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eward\Pay\National Pay Negotiations (JNCHES)\2022\3. Salary Scales\1 Nov 2022\"/>
    </mc:Choice>
  </mc:AlternateContent>
  <bookViews>
    <workbookView xWindow="-120" yWindow="-120" windowWidth="29040" windowHeight="15840"/>
  </bookViews>
  <sheets>
    <sheet name="011122" sheetId="3" r:id="rId1"/>
  </sheets>
  <definedNames>
    <definedName name="_xlnm.Print_Area" localSheetId="0">'011122'!$A$1:$W$121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8" i="3" l="1"/>
  <c r="W99" i="3"/>
  <c r="W100" i="3"/>
  <c r="W97" i="3"/>
</calcChain>
</file>

<file path=xl/sharedStrings.xml><?xml version="1.0" encoding="utf-8"?>
<sst xmlns="http://schemas.openxmlformats.org/spreadsheetml/2006/main" count="160" uniqueCount="89">
  <si>
    <t>Point on scale</t>
  </si>
  <si>
    <t>Grades</t>
  </si>
  <si>
    <t>T</t>
  </si>
  <si>
    <t>12*</t>
  </si>
  <si>
    <t>11*</t>
  </si>
  <si>
    <t>10*</t>
  </si>
  <si>
    <t>9*</t>
  </si>
  <si>
    <t>8*</t>
  </si>
  <si>
    <t>7*</t>
  </si>
  <si>
    <t>6*</t>
  </si>
  <si>
    <t>T12</t>
  </si>
  <si>
    <t>T11</t>
  </si>
  <si>
    <t>*</t>
  </si>
  <si>
    <t>5*</t>
  </si>
  <si>
    <t>4*</t>
  </si>
  <si>
    <t>3*</t>
  </si>
  <si>
    <t>2*</t>
  </si>
  <si>
    <t>1*</t>
  </si>
  <si>
    <t>13*</t>
  </si>
  <si>
    <t>14*</t>
  </si>
  <si>
    <t>Cambridge</t>
  </si>
  <si>
    <t>extension to</t>
  </si>
  <si>
    <t>national spine</t>
  </si>
  <si>
    <t xml:space="preserve"> </t>
  </si>
  <si>
    <t>(Framework</t>
  </si>
  <si>
    <t>Agreement)</t>
  </si>
  <si>
    <t>Note 1:</t>
  </si>
  <si>
    <t>Note 2:</t>
  </si>
  <si>
    <t>Note 3:</t>
  </si>
  <si>
    <t>Note 4:</t>
  </si>
  <si>
    <t>Note 5:</t>
  </si>
  <si>
    <t>Note 6:</t>
  </si>
  <si>
    <t>Note 7:</t>
  </si>
  <si>
    <t>Grade T is for staff who are studying for an approved qualification or undergoing 'in-service' training.</t>
  </si>
  <si>
    <t>Specific arrangements will apply to progression in service-related points on some grades in compliance with the Memorandum of Understanding.</t>
  </si>
  <si>
    <t>Band 1</t>
  </si>
  <si>
    <t>Band 2</t>
  </si>
  <si>
    <t>Band 3</t>
  </si>
  <si>
    <t>Band 4</t>
  </si>
  <si>
    <t>Single spine salary</t>
  </si>
  <si>
    <t>National</t>
  </si>
  <si>
    <t>Note 8:</t>
  </si>
  <si>
    <t>The professorial minimum will be point 68 in band 1 of grade 12.</t>
  </si>
  <si>
    <t xml:space="preserve">Trainees </t>
  </si>
  <si>
    <t>longer in use)</t>
  </si>
  <si>
    <t xml:space="preserve">An asterisk (*) denotes a contribution point and progress through these is awarded on merit. </t>
  </si>
  <si>
    <t>T13</t>
  </si>
  <si>
    <t xml:space="preserve">(Steps 1 - 10 no </t>
  </si>
  <si>
    <t>Spine</t>
  </si>
  <si>
    <t>Grade 1</t>
  </si>
  <si>
    <t>Grade 2</t>
  </si>
  <si>
    <t>Grade 3</t>
  </si>
  <si>
    <t>Grade 4</t>
  </si>
  <si>
    <t>Grade 5</t>
  </si>
  <si>
    <t>Grade 6</t>
  </si>
  <si>
    <t>Grade 7</t>
  </si>
  <si>
    <t>Grade 8</t>
  </si>
  <si>
    <t>Grade 9</t>
  </si>
  <si>
    <t>Grade 10</t>
  </si>
  <si>
    <t>Grade 11</t>
  </si>
  <si>
    <t>T Grade</t>
  </si>
  <si>
    <t>National spine</t>
  </si>
  <si>
    <t>Senior Research Associates will be appointed to grade 9.</t>
  </si>
  <si>
    <t>Research Associates will be appointed to grade 7 spine point 40 from 6 April 2017 and to spine point 41 from 1 October 2017.</t>
  </si>
  <si>
    <t>Research Assistants will be appointed to grade 5.</t>
  </si>
  <si>
    <t>Academic-related professorial-equivalent staff will be appointed on the contribution bands of grade 12 according to the HERA points boundaries for each level.</t>
  </si>
  <si>
    <t>On 1 January 2010 the first contribution points of grades 2, 3, and 4 became service points and on 1 January 2015 the first contribution points of grades 1, 5, and 6 became service points.</t>
  </si>
  <si>
    <t>Locally determined</t>
  </si>
  <si>
    <t>N/A</t>
  </si>
  <si>
    <t xml:space="preserve">Note 9: </t>
  </si>
  <si>
    <t>Note 11:</t>
  </si>
  <si>
    <t>Associate Professors (Grade 10) may progress through service points 1–3 and contribution points 4-5 of grade 10.</t>
  </si>
  <si>
    <t>Professors (Grade 11) will only be appointed to point 2 in grade 11 (point 63).</t>
  </si>
  <si>
    <t>Incremental progression through the service related points occurs on the incremental date which will normally be on the anniversary of appointment or 1 April, 1 July or 1 October respectively for staff engaged on terms and conditions for Manual, Clerical/Secretarial and Technical Division appointments.</t>
  </si>
  <si>
    <t>Points 32 and 50 were aligned to the National Single Pay Spine for Higher Education Academic and Support Staff , as negotiated by the Universities and Colleges Employers Association on behalf of UK higher education employers, with effect from 1 January 2014.</t>
  </si>
  <si>
    <t>Note 10:</t>
  </si>
  <si>
    <t>University of Cambridge: The Single Salary Spine rates were last revised 1st August 2022
For information on the current and previous pay awards please see https://www.hr.admin.cam.ac.uk/pay-benefits/pay-and-reward/pay/annual-pay-review</t>
  </si>
  <si>
    <t>Not in use (locally)</t>
  </si>
  <si>
    <t>Not in use (Nationally)</t>
  </si>
  <si>
    <t>The contribution points in grade 9 do not apply to Associate Professors (Grade 9) and likewise the contribution points in grade 11 do not apply to Professors (Grade 11). They apply to academic-related staff.</t>
  </si>
  <si>
    <t>For academic staff (other than Professors (Grade 12) contribution will be recognised through the promotions procedure as now and not by use of contribution points.
Associate Professors (Grade 10) will also have access to the Academic Career Pathways scheme under which they may be awarded contribution points 4-5 in grade 10.</t>
  </si>
  <si>
    <t xml:space="preserve">See Note 11 </t>
  </si>
  <si>
    <t>Spine points 13 and 14 have been removed from the National Spine and the University's grade 1 with effect for point 13  from 1 August 2016, and for point 14 from 1 August 2022 (point 14)</t>
  </si>
  <si>
    <t>Assistant Professors (Grade 9) and Associate Professors (Grade 10) will be appointed to grades 9 and 10 respectively.</t>
  </si>
  <si>
    <t>Assistant Professors (Grade 9) may progress through service points 1–9 of grade 9.</t>
  </si>
  <si>
    <t>See Note 12</t>
  </si>
  <si>
    <t>Note 12:</t>
  </si>
  <si>
    <t>Direct employees of the University appointed to grade 1 will not be paid below spine point 21, with effect from 1 November 2022</t>
  </si>
  <si>
    <t>Direct employees of the University appointed to grade 2 will not be paid below spine point 22, with effect from 1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</si>
</sst>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mm/dd/yy"/>
    <numFmt numFmtId="165" formatCode="&quot;£&quot;#,##0"/>
    <numFmt numFmtId="166" formatCode="&quot;£&quot;#,##0.00"/>
  </numFmts>
  <fonts count="9" x14ac:knownFonts="1">
    <font>
      <sz val="10"/>
      <name val="Arial"/>
    </font>
    <font>
      <sz val="11"/>
      <color theme="1"/>
      <name val="Calibri"/>
      <family val="2"/>
      <scheme val="minor"/>
    </font>
    <font>
      <b/>
      <sz val="8"/>
      <name val="Arial"/>
      <family val="2"/>
    </font>
    <font>
      <b/>
      <sz val="10"/>
      <name val="Arial"/>
      <family val="2"/>
    </font>
    <font>
      <sz val="8"/>
      <name val="Arial"/>
      <family val="2"/>
    </font>
    <font>
      <sz val="7"/>
      <name val="Arial"/>
      <family val="2"/>
    </font>
    <font>
      <sz val="10"/>
      <name val="Arial"/>
    </font>
    <font>
      <sz val="10"/>
      <color theme="1"/>
      <name val="Arial"/>
      <family val="2"/>
    </font>
    <font>
      <sz val="8"/>
      <color indexed="63"/>
      <name val="Arial"/>
      <family val="2"/>
    </font>
  </fonts>
  <fills count="13">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52"/>
        <bgColor indexed="64"/>
      </patternFill>
    </fill>
    <fill>
      <patternFill patternType="solid">
        <fgColor indexed="55"/>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rgb="FFFFFF99"/>
        <bgColor indexed="64"/>
      </patternFill>
    </fill>
    <fill>
      <patternFill patternType="solid">
        <fgColor rgb="FF92D050"/>
        <bgColor indexed="64"/>
      </patternFill>
    </fill>
    <fill>
      <patternFill patternType="solid">
        <fgColor rgb="FF00B0F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1" fillId="0" borderId="0"/>
    <xf numFmtId="43" fontId="1" fillId="0" borderId="0" applyFont="0" applyFill="0" applyBorder="0" applyAlignment="0" applyProtection="0"/>
    <xf numFmtId="43" fontId="6" fillId="0" borderId="0" applyFont="0" applyFill="0" applyBorder="0" applyAlignment="0" applyProtection="0"/>
  </cellStyleXfs>
  <cellXfs count="171">
    <xf numFmtId="0" fontId="0" fillId="0" borderId="0" xfId="0"/>
    <xf numFmtId="164" fontId="2" fillId="0" borderId="0" xfId="0" applyNumberFormat="1" applyFont="1" applyFill="1" applyBorder="1" applyAlignment="1">
      <alignment horizontal="left"/>
    </xf>
    <xf numFmtId="0" fontId="2" fillId="0" borderId="0" xfId="0" applyNumberFormat="1" applyFont="1" applyFill="1" applyBorder="1"/>
    <xf numFmtId="0" fontId="2" fillId="0" borderId="0" xfId="0" applyFont="1" applyFill="1" applyBorder="1" applyAlignment="1">
      <alignment horizontal="center"/>
    </xf>
    <xf numFmtId="0" fontId="2" fillId="0" borderId="0" xfId="0" applyFont="1" applyFill="1" applyBorder="1"/>
    <xf numFmtId="0" fontId="4" fillId="0" borderId="0" xfId="0" applyNumberFormat="1" applyFont="1" applyFill="1" applyBorder="1"/>
    <xf numFmtId="0" fontId="4" fillId="0" borderId="0" xfId="0" applyFont="1" applyFill="1" applyBorder="1" applyAlignment="1">
      <alignment horizontal="center"/>
    </xf>
    <xf numFmtId="0" fontId="4" fillId="0" borderId="0" xfId="0" applyFont="1" applyFill="1" applyBorder="1"/>
    <xf numFmtId="0" fontId="2" fillId="0" borderId="0" xfId="0" applyFont="1" applyFill="1" applyBorder="1" applyAlignment="1">
      <alignment horizontal="center" wrapText="1"/>
    </xf>
    <xf numFmtId="0" fontId="2" fillId="0" borderId="0" xfId="0" applyFont="1" applyFill="1" applyBorder="1" applyAlignment="1">
      <alignment wrapText="1"/>
    </xf>
    <xf numFmtId="0" fontId="2" fillId="0" borderId="1" xfId="0" applyFont="1" applyFill="1" applyBorder="1" applyAlignment="1">
      <alignment horizont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0" xfId="0" applyFont="1" applyFill="1" applyBorder="1" applyAlignment="1">
      <alignment wrapText="1"/>
    </xf>
    <xf numFmtId="0" fontId="2" fillId="0" borderId="1" xfId="0" applyFont="1" applyFill="1" applyBorder="1" applyAlignment="1">
      <alignment wrapText="1"/>
    </xf>
    <xf numFmtId="0" fontId="4" fillId="0" borderId="1" xfId="0" applyFont="1" applyFill="1" applyBorder="1" applyAlignment="1">
      <alignment horizontal="center"/>
    </xf>
    <xf numFmtId="0" fontId="4" fillId="0" borderId="1" xfId="0" applyFont="1" applyFill="1" applyBorder="1"/>
    <xf numFmtId="0" fontId="2" fillId="0" borderId="1" xfId="0" applyFont="1" applyFill="1" applyBorder="1" applyAlignment="1">
      <alignment horizontal="right" wrapText="1"/>
    </xf>
    <xf numFmtId="0" fontId="4" fillId="0" borderId="1" xfId="0" applyFont="1" applyFill="1" applyBorder="1" applyAlignment="1">
      <alignment horizontal="right" wrapText="1"/>
    </xf>
    <xf numFmtId="0" fontId="2" fillId="0" borderId="1" xfId="0" applyFont="1" applyBorder="1" applyAlignment="1">
      <alignment horizontal="center" vertical="center" wrapText="1"/>
    </xf>
    <xf numFmtId="0" fontId="4" fillId="0" borderId="1" xfId="0" applyFont="1" applyFill="1" applyBorder="1" applyAlignment="1">
      <alignment horizontal="right"/>
    </xf>
    <xf numFmtId="0" fontId="2" fillId="0" borderId="1" xfId="0" applyFont="1" applyFill="1" applyBorder="1" applyAlignment="1">
      <alignment horizontal="right"/>
    </xf>
    <xf numFmtId="0" fontId="4" fillId="0" borderId="1" xfId="0" applyFont="1" applyFill="1" applyBorder="1" applyAlignment="1">
      <alignment horizontal="left"/>
    </xf>
    <xf numFmtId="0" fontId="2" fillId="0" borderId="1" xfId="0" applyFont="1" applyFill="1" applyBorder="1" applyAlignment="1">
      <alignment horizontal="left"/>
    </xf>
    <xf numFmtId="0" fontId="4" fillId="0" borderId="4" xfId="0" applyFont="1" applyFill="1" applyBorder="1" applyAlignment="1">
      <alignment horizontal="center"/>
    </xf>
    <xf numFmtId="0" fontId="2" fillId="0" borderId="1" xfId="0" applyFont="1" applyFill="1" applyBorder="1" applyAlignment="1">
      <alignment horizontal="center"/>
    </xf>
    <xf numFmtId="0" fontId="4" fillId="3" borderId="1" xfId="0" applyFont="1" applyFill="1" applyBorder="1" applyAlignment="1">
      <alignment horizontal="center"/>
    </xf>
    <xf numFmtId="0" fontId="4" fillId="4" borderId="1" xfId="0" applyFont="1" applyFill="1" applyBorder="1" applyAlignment="1">
      <alignment horizontal="center"/>
    </xf>
    <xf numFmtId="0" fontId="2" fillId="7" borderId="1" xfId="0" applyFont="1" applyFill="1" applyBorder="1" applyAlignment="1">
      <alignment horizontal="center" wrapText="1"/>
    </xf>
    <xf numFmtId="165" fontId="2" fillId="0" borderId="0" xfId="0" applyNumberFormat="1" applyFont="1" applyFill="1" applyBorder="1" applyAlignment="1">
      <alignment horizontal="center"/>
    </xf>
    <xf numFmtId="165" fontId="4" fillId="0" borderId="0" xfId="0" applyNumberFormat="1" applyFont="1" applyFill="1" applyBorder="1" applyAlignment="1">
      <alignment horizontal="center"/>
    </xf>
    <xf numFmtId="0" fontId="4" fillId="0" borderId="4" xfId="0" applyFont="1" applyFill="1" applyBorder="1" applyAlignment="1">
      <alignment horizontal="left"/>
    </xf>
    <xf numFmtId="0" fontId="4" fillId="7" borderId="4" xfId="0" applyNumberFormat="1" applyFont="1" applyFill="1" applyBorder="1" applyAlignment="1">
      <alignment horizontal="center"/>
    </xf>
    <xf numFmtId="0" fontId="4" fillId="2" borderId="8" xfId="0" applyFont="1" applyFill="1" applyBorder="1" applyAlignment="1">
      <alignment horizontal="center"/>
    </xf>
    <xf numFmtId="0" fontId="2" fillId="0" borderId="7" xfId="0" applyFont="1" applyFill="1" applyBorder="1" applyAlignment="1">
      <alignment horizontal="left" wrapText="1"/>
    </xf>
    <xf numFmtId="0" fontId="4" fillId="0" borderId="7" xfId="0" applyFont="1" applyFill="1" applyBorder="1" applyAlignment="1">
      <alignment horizontal="left" wrapText="1"/>
    </xf>
    <xf numFmtId="0" fontId="4" fillId="0" borderId="7" xfId="0" applyFont="1" applyFill="1" applyBorder="1" applyAlignment="1">
      <alignment horizontal="center" wrapText="1"/>
    </xf>
    <xf numFmtId="0" fontId="4" fillId="0" borderId="7" xfId="0" applyFont="1" applyFill="1" applyBorder="1" applyAlignment="1">
      <alignment horizontal="left"/>
    </xf>
    <xf numFmtId="0" fontId="4" fillId="0" borderId="6" xfId="0" applyFont="1" applyFill="1" applyBorder="1" applyAlignment="1">
      <alignment horizontal="left"/>
    </xf>
    <xf numFmtId="0" fontId="4" fillId="0" borderId="7"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4" fillId="0" borderId="2" xfId="0" applyFont="1" applyFill="1" applyBorder="1" applyAlignment="1">
      <alignment horizontal="center"/>
    </xf>
    <xf numFmtId="0" fontId="4" fillId="7" borderId="1" xfId="0" applyNumberFormat="1" applyFont="1" applyFill="1" applyBorder="1" applyAlignment="1">
      <alignment horizontal="center"/>
    </xf>
    <xf numFmtId="0" fontId="4" fillId="0" borderId="5"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2" fillId="0" borderId="9" xfId="0" applyFont="1" applyFill="1" applyBorder="1" applyAlignment="1">
      <alignment horizontal="center" wrapText="1"/>
    </xf>
    <xf numFmtId="0" fontId="2" fillId="0" borderId="9" xfId="0" applyFont="1" applyFill="1" applyBorder="1" applyAlignment="1">
      <alignment horizontal="center" vertical="center" wrapText="1"/>
    </xf>
    <xf numFmtId="0" fontId="2" fillId="0" borderId="9" xfId="0" applyFont="1" applyBorder="1" applyAlignment="1">
      <alignment horizontal="center" vertical="center" wrapText="1"/>
    </xf>
    <xf numFmtId="166" fontId="4" fillId="0" borderId="0" xfId="0" applyNumberFormat="1" applyFont="1" applyFill="1" applyBorder="1"/>
    <xf numFmtId="0" fontId="2" fillId="0" borderId="18" xfId="0" applyNumberFormat="1" applyFont="1" applyFill="1" applyBorder="1" applyAlignment="1">
      <alignment horizontal="center" wrapText="1"/>
    </xf>
    <xf numFmtId="0" fontId="2" fillId="0" borderId="20" xfId="0" applyNumberFormat="1" applyFont="1" applyFill="1" applyBorder="1" applyAlignment="1">
      <alignment horizontal="center" wrapText="1"/>
    </xf>
    <xf numFmtId="0" fontId="4" fillId="0" borderId="20" xfId="0" applyNumberFormat="1" applyFont="1" applyFill="1" applyBorder="1" applyAlignment="1">
      <alignment horizontal="center" wrapText="1"/>
    </xf>
    <xf numFmtId="0" fontId="4" fillId="0" borderId="20" xfId="0" applyNumberFormat="1" applyFont="1" applyFill="1" applyBorder="1" applyAlignment="1">
      <alignment horizontal="center"/>
    </xf>
    <xf numFmtId="0" fontId="4" fillId="0" borderId="20" xfId="0" applyNumberFormat="1" applyFont="1" applyFill="1" applyBorder="1" applyAlignment="1">
      <alignment horizontal="left"/>
    </xf>
    <xf numFmtId="0" fontId="4" fillId="0" borderId="0" xfId="0" applyFont="1"/>
    <xf numFmtId="0" fontId="4" fillId="0" borderId="0" xfId="0" applyFont="1" applyAlignment="1">
      <alignment horizontal="right" vertical="top"/>
    </xf>
    <xf numFmtId="0" fontId="5" fillId="0" borderId="0" xfId="0" applyFont="1"/>
    <xf numFmtId="0" fontId="2" fillId="2" borderId="10" xfId="0" applyFont="1" applyFill="1" applyBorder="1" applyAlignment="1">
      <alignment horizontal="center" vertical="center" wrapText="1"/>
    </xf>
    <xf numFmtId="0" fontId="4" fillId="11" borderId="39" xfId="0" applyFont="1" applyFill="1" applyBorder="1" applyAlignment="1">
      <alignment horizontal="center" vertical="center" wrapText="1"/>
    </xf>
    <xf numFmtId="0" fontId="2" fillId="7" borderId="26" xfId="0" applyFont="1" applyFill="1" applyBorder="1" applyAlignment="1">
      <alignment horizontal="center" wrapText="1"/>
    </xf>
    <xf numFmtId="0" fontId="2" fillId="7" borderId="2" xfId="0" applyFont="1" applyFill="1" applyBorder="1" applyAlignment="1">
      <alignment horizontal="center" wrapText="1"/>
    </xf>
    <xf numFmtId="0" fontId="2" fillId="0" borderId="2" xfId="0" applyFont="1" applyFill="1" applyBorder="1" applyAlignment="1">
      <alignment horizontal="right" wrapText="1"/>
    </xf>
    <xf numFmtId="0" fontId="4" fillId="0" borderId="2" xfId="0" applyFont="1" applyFill="1" applyBorder="1" applyAlignment="1">
      <alignment horizontal="right" wrapText="1"/>
    </xf>
    <xf numFmtId="0" fontId="4" fillId="0" borderId="2" xfId="0" applyFont="1" applyFill="1" applyBorder="1" applyAlignment="1">
      <alignment horizontal="right"/>
    </xf>
    <xf numFmtId="0" fontId="2" fillId="0" borderId="2" xfId="0" applyFont="1" applyFill="1" applyBorder="1" applyAlignment="1">
      <alignment horizontal="right"/>
    </xf>
    <xf numFmtId="165" fontId="7" fillId="0" borderId="42" xfId="3" applyNumberFormat="1" applyFont="1" applyBorder="1" applyAlignment="1">
      <alignment horizontal="center"/>
    </xf>
    <xf numFmtId="165" fontId="7" fillId="0" borderId="8" xfId="3" applyNumberFormat="1" applyFont="1" applyBorder="1" applyAlignment="1">
      <alignment horizontal="center"/>
    </xf>
    <xf numFmtId="0" fontId="4" fillId="6" borderId="33" xfId="0" applyFont="1" applyFill="1" applyBorder="1" applyAlignment="1">
      <alignment horizontal="center" wrapText="1"/>
    </xf>
    <xf numFmtId="0" fontId="4" fillId="6" borderId="13" xfId="0" applyFont="1" applyFill="1" applyBorder="1" applyAlignment="1">
      <alignment horizontal="center" wrapText="1"/>
    </xf>
    <xf numFmtId="0" fontId="4" fillId="2" borderId="13" xfId="0" applyFont="1" applyFill="1" applyBorder="1" applyAlignment="1">
      <alignment horizontal="center" wrapText="1"/>
    </xf>
    <xf numFmtId="0" fontId="4" fillId="2" borderId="3" xfId="0" applyFont="1" applyFill="1" applyBorder="1" applyAlignment="1">
      <alignment horizontal="center"/>
    </xf>
    <xf numFmtId="165" fontId="4" fillId="10" borderId="21" xfId="0" applyNumberFormat="1" applyFont="1" applyFill="1" applyBorder="1" applyAlignment="1">
      <alignment horizontal="center" wrapText="1"/>
    </xf>
    <xf numFmtId="165" fontId="4" fillId="9" borderId="21" xfId="0" applyNumberFormat="1" applyFont="1" applyFill="1" applyBorder="1" applyAlignment="1">
      <alignment horizontal="center" wrapText="1"/>
    </xf>
    <xf numFmtId="0" fontId="4" fillId="2" borderId="17" xfId="0" applyFont="1" applyFill="1" applyBorder="1" applyAlignment="1">
      <alignment horizontal="center"/>
    </xf>
    <xf numFmtId="0" fontId="4" fillId="2" borderId="45" xfId="0" applyFont="1" applyFill="1" applyBorder="1" applyAlignment="1">
      <alignment horizontal="center"/>
    </xf>
    <xf numFmtId="0" fontId="4" fillId="2" borderId="46" xfId="0" applyFont="1" applyFill="1" applyBorder="1" applyAlignment="1">
      <alignment horizontal="center"/>
    </xf>
    <xf numFmtId="165" fontId="7" fillId="0" borderId="18" xfId="3" applyNumberFormat="1" applyFont="1" applyFill="1" applyBorder="1" applyAlignment="1">
      <alignment horizontal="center"/>
    </xf>
    <xf numFmtId="165" fontId="7" fillId="0" borderId="20" xfId="3" applyNumberFormat="1" applyFont="1" applyFill="1" applyBorder="1" applyAlignment="1">
      <alignment horizontal="center"/>
    </xf>
    <xf numFmtId="165" fontId="7" fillId="0" borderId="22" xfId="3" applyNumberFormat="1" applyFont="1" applyFill="1" applyBorder="1" applyAlignment="1">
      <alignment horizontal="center"/>
    </xf>
    <xf numFmtId="165" fontId="4" fillId="0" borderId="19" xfId="0" applyNumberFormat="1" applyFont="1" applyFill="1" applyBorder="1" applyAlignment="1">
      <alignment horizontal="center" wrapText="1"/>
    </xf>
    <xf numFmtId="165" fontId="4" fillId="0" borderId="21" xfId="0" applyNumberFormat="1" applyFont="1" applyFill="1" applyBorder="1" applyAlignment="1">
      <alignment horizontal="center" wrapText="1"/>
    </xf>
    <xf numFmtId="165" fontId="4" fillId="0" borderId="23" xfId="0" applyNumberFormat="1" applyFont="1" applyFill="1" applyBorder="1" applyAlignment="1">
      <alignment horizontal="center" wrapText="1"/>
    </xf>
    <xf numFmtId="15" fontId="2" fillId="2" borderId="23" xfId="0" applyNumberFormat="1"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13" xfId="0" applyFont="1" applyFill="1" applyBorder="1" applyAlignment="1">
      <alignment horizontal="center"/>
    </xf>
    <xf numFmtId="0" fontId="4" fillId="6" borderId="8" xfId="0" applyFont="1" applyFill="1" applyBorder="1" applyAlignment="1">
      <alignment horizontal="center"/>
    </xf>
    <xf numFmtId="0" fontId="4" fillId="6" borderId="1" xfId="0" applyNumberFormat="1" applyFont="1" applyFill="1" applyBorder="1" applyAlignment="1">
      <alignment horizontal="left"/>
    </xf>
    <xf numFmtId="0" fontId="4" fillId="6" borderId="1" xfId="0" applyFont="1" applyFill="1" applyBorder="1" applyAlignment="1">
      <alignment horizontal="center"/>
    </xf>
    <xf numFmtId="0" fontId="4" fillId="6" borderId="1" xfId="0" applyFont="1" applyFill="1" applyBorder="1" applyAlignment="1">
      <alignment horizontal="left"/>
    </xf>
    <xf numFmtId="0" fontId="4" fillId="6" borderId="2" xfId="0" applyFont="1" applyFill="1" applyBorder="1" applyAlignment="1">
      <alignment horizontal="center"/>
    </xf>
    <xf numFmtId="165" fontId="7" fillId="6" borderId="8" xfId="3" applyNumberFormat="1" applyFont="1" applyFill="1" applyBorder="1" applyAlignment="1">
      <alignment horizontal="center"/>
    </xf>
    <xf numFmtId="165" fontId="4" fillId="6" borderId="21" xfId="0" applyNumberFormat="1" applyFont="1" applyFill="1" applyBorder="1" applyAlignment="1">
      <alignment horizontal="center" wrapText="1"/>
    </xf>
    <xf numFmtId="0" fontId="4" fillId="6" borderId="10" xfId="0" applyFont="1" applyFill="1" applyBorder="1" applyAlignment="1">
      <alignment horizontal="center"/>
    </xf>
    <xf numFmtId="0" fontId="4" fillId="6" borderId="10" xfId="0" applyFont="1" applyFill="1" applyBorder="1" applyAlignment="1">
      <alignment horizontal="left"/>
    </xf>
    <xf numFmtId="0" fontId="4" fillId="6" borderId="8" xfId="0" applyNumberFormat="1" applyFont="1" applyFill="1" applyBorder="1" applyAlignment="1">
      <alignment horizontal="center"/>
    </xf>
    <xf numFmtId="0" fontId="4" fillId="6" borderId="48" xfId="0" applyFont="1" applyFill="1" applyBorder="1" applyAlignment="1">
      <alignment horizontal="center"/>
    </xf>
    <xf numFmtId="0" fontId="4" fillId="6" borderId="14" xfId="0" applyFont="1" applyFill="1" applyBorder="1" applyAlignment="1">
      <alignment horizontal="center"/>
    </xf>
    <xf numFmtId="0" fontId="2" fillId="6" borderId="49" xfId="0" applyNumberFormat="1" applyFont="1" applyFill="1" applyBorder="1" applyAlignment="1">
      <alignment horizontal="center"/>
    </xf>
    <xf numFmtId="0" fontId="4" fillId="6" borderId="49" xfId="0" applyFont="1" applyFill="1" applyBorder="1" applyAlignment="1">
      <alignment horizontal="center"/>
    </xf>
    <xf numFmtId="0" fontId="4" fillId="6" borderId="49" xfId="0" applyFont="1" applyFill="1" applyBorder="1" applyAlignment="1">
      <alignment horizontal="left"/>
    </xf>
    <xf numFmtId="0" fontId="4" fillId="6" borderId="50" xfId="0" applyFont="1" applyFill="1" applyBorder="1" applyAlignment="1">
      <alignment horizontal="center"/>
    </xf>
    <xf numFmtId="0" fontId="4" fillId="6" borderId="32" xfId="0" applyFont="1" applyFill="1" applyBorder="1" applyAlignment="1">
      <alignment horizontal="center"/>
    </xf>
    <xf numFmtId="165" fontId="7" fillId="6" borderId="51" xfId="3" applyNumberFormat="1" applyFont="1" applyFill="1" applyBorder="1" applyAlignment="1">
      <alignment horizontal="center"/>
    </xf>
    <xf numFmtId="165" fontId="4" fillId="6" borderId="50" xfId="0" applyNumberFormat="1" applyFont="1" applyFill="1" applyBorder="1" applyAlignment="1">
      <alignment horizontal="center" wrapText="1"/>
    </xf>
    <xf numFmtId="165" fontId="4" fillId="6" borderId="23" xfId="0" applyNumberFormat="1" applyFont="1" applyFill="1" applyBorder="1" applyAlignment="1">
      <alignment horizontal="center" wrapText="1"/>
    </xf>
    <xf numFmtId="0" fontId="4" fillId="6" borderId="27" xfId="0" applyFont="1" applyFill="1" applyBorder="1" applyAlignment="1">
      <alignment horizontal="center"/>
    </xf>
    <xf numFmtId="165" fontId="7" fillId="6" borderId="43" xfId="3" applyNumberFormat="1" applyFont="1" applyFill="1" applyBorder="1" applyAlignment="1">
      <alignment horizontal="center"/>
    </xf>
    <xf numFmtId="0" fontId="4" fillId="6" borderId="10" xfId="0" applyNumberFormat="1" applyFont="1" applyFill="1" applyBorder="1" applyAlignment="1">
      <alignment horizontal="left"/>
    </xf>
    <xf numFmtId="0" fontId="4" fillId="6" borderId="43" xfId="0" applyFont="1" applyFill="1" applyBorder="1" applyAlignment="1">
      <alignment horizontal="center"/>
    </xf>
    <xf numFmtId="0" fontId="4" fillId="0" borderId="52" xfId="0" applyFont="1" applyFill="1" applyBorder="1" applyAlignment="1">
      <alignment horizontal="left"/>
    </xf>
    <xf numFmtId="0" fontId="4" fillId="11" borderId="53" xfId="0" applyFont="1" applyFill="1" applyBorder="1" applyAlignment="1">
      <alignment horizontal="center"/>
    </xf>
    <xf numFmtId="0" fontId="4" fillId="0" borderId="54" xfId="0" applyNumberFormat="1" applyFont="1" applyFill="1" applyBorder="1" applyAlignment="1">
      <alignment horizontal="left"/>
    </xf>
    <xf numFmtId="0" fontId="4" fillId="3" borderId="52" xfId="0" applyFont="1" applyFill="1" applyBorder="1" applyAlignment="1">
      <alignment horizontal="center"/>
    </xf>
    <xf numFmtId="0" fontId="4" fillId="0" borderId="52" xfId="0" applyFont="1" applyFill="1" applyBorder="1" applyAlignment="1">
      <alignment horizontal="center"/>
    </xf>
    <xf numFmtId="0" fontId="4" fillId="0" borderId="6" xfId="0" applyFont="1" applyFill="1" applyBorder="1" applyAlignment="1">
      <alignment horizontal="center"/>
    </xf>
    <xf numFmtId="0" fontId="4" fillId="11" borderId="55" xfId="0" applyFont="1" applyFill="1" applyBorder="1" applyAlignment="1">
      <alignment horizontal="left"/>
    </xf>
    <xf numFmtId="0" fontId="2" fillId="11" borderId="56" xfId="0" applyFont="1" applyFill="1" applyBorder="1" applyAlignment="1">
      <alignment horizontal="center"/>
    </xf>
    <xf numFmtId="0" fontId="4" fillId="11" borderId="56" xfId="0" applyFont="1" applyFill="1" applyBorder="1" applyAlignment="1">
      <alignment horizontal="center"/>
    </xf>
    <xf numFmtId="0" fontId="4" fillId="11" borderId="56" xfId="0" applyFont="1" applyFill="1" applyBorder="1" applyAlignment="1">
      <alignment horizontal="left"/>
    </xf>
    <xf numFmtId="0" fontId="4" fillId="11" borderId="57" xfId="0" applyFont="1" applyFill="1" applyBorder="1" applyAlignment="1">
      <alignment horizontal="center"/>
    </xf>
    <xf numFmtId="0" fontId="4" fillId="12" borderId="39" xfId="0" applyFont="1" applyFill="1" applyBorder="1" applyAlignment="1">
      <alignment horizontal="center" vertical="center" wrapText="1"/>
    </xf>
    <xf numFmtId="0" fontId="4" fillId="12" borderId="24" xfId="0" applyFont="1" applyFill="1" applyBorder="1" applyAlignment="1">
      <alignment horizontal="center"/>
    </xf>
    <xf numFmtId="0" fontId="4" fillId="12" borderId="53" xfId="0" applyFont="1" applyFill="1" applyBorder="1" applyAlignment="1">
      <alignment horizontal="center"/>
    </xf>
    <xf numFmtId="0" fontId="4" fillId="12" borderId="55" xfId="0" applyFont="1" applyFill="1" applyBorder="1" applyAlignment="1">
      <alignment horizontal="left"/>
    </xf>
    <xf numFmtId="0" fontId="2" fillId="12" borderId="56" xfId="0" applyFont="1" applyFill="1" applyBorder="1" applyAlignment="1">
      <alignment horizontal="center"/>
    </xf>
    <xf numFmtId="0" fontId="4" fillId="12" borderId="56" xfId="0" applyFont="1" applyFill="1" applyBorder="1" applyAlignment="1">
      <alignment horizontal="center"/>
    </xf>
    <xf numFmtId="0" fontId="4" fillId="12" borderId="56" xfId="0" applyFont="1" applyFill="1" applyBorder="1" applyAlignment="1">
      <alignment horizontal="left"/>
    </xf>
    <xf numFmtId="0" fontId="4" fillId="12" borderId="57" xfId="0" applyFont="1" applyFill="1" applyBorder="1" applyAlignment="1">
      <alignment horizontal="center"/>
    </xf>
    <xf numFmtId="165" fontId="7" fillId="12" borderId="40" xfId="3" applyNumberFormat="1" applyFont="1" applyFill="1" applyBorder="1" applyAlignment="1">
      <alignment horizontal="center"/>
    </xf>
    <xf numFmtId="165" fontId="4" fillId="12" borderId="41" xfId="0" applyNumberFormat="1" applyFont="1" applyFill="1" applyBorder="1" applyAlignment="1">
      <alignment horizontal="center" wrapText="1"/>
    </xf>
    <xf numFmtId="0" fontId="4" fillId="6" borderId="16" xfId="0" applyFont="1" applyFill="1" applyBorder="1" applyAlignment="1">
      <alignment horizontal="center"/>
    </xf>
    <xf numFmtId="0" fontId="4" fillId="11" borderId="58" xfId="0" applyFont="1" applyFill="1" applyBorder="1" applyAlignment="1">
      <alignment horizontal="center"/>
    </xf>
    <xf numFmtId="165" fontId="7" fillId="6" borderId="15" xfId="3" applyNumberFormat="1" applyFont="1" applyFill="1" applyBorder="1" applyAlignment="1">
      <alignment horizontal="center"/>
    </xf>
    <xf numFmtId="165" fontId="4" fillId="6" borderId="37" xfId="0" applyNumberFormat="1" applyFont="1" applyFill="1" applyBorder="1" applyAlignment="1">
      <alignment horizontal="center" wrapText="1"/>
    </xf>
    <xf numFmtId="165" fontId="7" fillId="11" borderId="59" xfId="3" applyNumberFormat="1" applyFont="1" applyFill="1" applyBorder="1" applyAlignment="1">
      <alignment horizontal="center"/>
    </xf>
    <xf numFmtId="165" fontId="4" fillId="11" borderId="57" xfId="0" applyNumberFormat="1" applyFont="1" applyFill="1" applyBorder="1" applyAlignment="1">
      <alignment horizontal="center" wrapText="1"/>
    </xf>
    <xf numFmtId="0" fontId="4" fillId="6" borderId="24"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47" xfId="0" applyFont="1" applyFill="1" applyBorder="1" applyAlignment="1">
      <alignment horizontal="center" vertical="center" wrapText="1"/>
    </xf>
    <xf numFmtId="0" fontId="8" fillId="0" borderId="0" xfId="0" applyFont="1" applyAlignment="1">
      <alignment wrapText="1"/>
    </xf>
    <xf numFmtId="0" fontId="3" fillId="0" borderId="0" xfId="0" applyFont="1" applyFill="1" applyBorder="1" applyAlignment="1">
      <alignment horizontal="center" vertical="top" wrapText="1"/>
    </xf>
    <xf numFmtId="0" fontId="2" fillId="2" borderId="6" xfId="0" applyNumberFormat="1" applyFont="1" applyFill="1" applyBorder="1" applyAlignment="1">
      <alignment horizontal="center" vertical="center" wrapText="1"/>
    </xf>
    <xf numFmtId="0" fontId="0" fillId="0" borderId="38" xfId="0" applyBorder="1" applyAlignment="1">
      <alignment horizontal="center" vertical="center"/>
    </xf>
    <xf numFmtId="0" fontId="2" fillId="2" borderId="36" xfId="0" applyNumberFormat="1" applyFont="1" applyFill="1" applyBorder="1" applyAlignment="1">
      <alignment horizontal="center" vertical="center" wrapText="1"/>
    </xf>
    <xf numFmtId="0" fontId="0" fillId="0" borderId="11" xfId="0" applyBorder="1" applyAlignment="1">
      <alignment horizontal="center" vertical="center"/>
    </xf>
    <xf numFmtId="0" fontId="2" fillId="5" borderId="34"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4" fillId="6" borderId="25" xfId="0" applyFont="1" applyFill="1" applyBorder="1" applyAlignment="1">
      <alignment horizontal="center" vertical="center" textRotation="90" wrapText="1"/>
    </xf>
    <xf numFmtId="0" fontId="4" fillId="6" borderId="3" xfId="0" applyFont="1" applyFill="1" applyBorder="1" applyAlignment="1">
      <alignment horizontal="center" vertical="center" textRotation="90" wrapText="1"/>
    </xf>
    <xf numFmtId="0" fontId="2" fillId="8" borderId="12" xfId="0" applyFont="1" applyFill="1" applyBorder="1" applyAlignment="1">
      <alignment horizontal="center" vertical="center" wrapText="1"/>
    </xf>
    <xf numFmtId="0" fontId="2" fillId="8" borderId="28"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5" borderId="35" xfId="0" applyFont="1" applyFill="1" applyBorder="1" applyAlignment="1">
      <alignment horizontal="center" vertical="center"/>
    </xf>
    <xf numFmtId="0" fontId="2" fillId="5" borderId="25" xfId="0" applyFont="1" applyFill="1" applyBorder="1" applyAlignment="1">
      <alignment horizontal="center" vertical="center"/>
    </xf>
    <xf numFmtId="0" fontId="4" fillId="0" borderId="0" xfId="0" applyFont="1" applyAlignment="1">
      <alignment wrapText="1"/>
    </xf>
    <xf numFmtId="0" fontId="8" fillId="0" borderId="0" xfId="0" applyFont="1" applyAlignment="1">
      <alignment horizontal="left" vertical="top" wrapText="1"/>
    </xf>
  </cellXfs>
  <cellStyles count="4">
    <cellStyle name="Comma" xfId="3" builtinId="3"/>
    <cellStyle name="Comma 2" xfId="2"/>
    <cellStyle name="Normal" xfId="0" builtinId="0"/>
    <cellStyle name="Normal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1027043</xdr:colOff>
      <xdr:row>1</xdr:row>
      <xdr:rowOff>1</xdr:rowOff>
    </xdr:from>
    <xdr:to>
      <xdr:col>4</xdr:col>
      <xdr:colOff>332137</xdr:colOff>
      <xdr:row>3</xdr:row>
      <xdr:rowOff>137491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7043" y="331305"/>
          <a:ext cx="2071899" cy="4306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1"/>
  <sheetViews>
    <sheetView showGridLines="0" tabSelected="1" view="pageBreakPreview" zoomScale="115" zoomScaleNormal="85" zoomScaleSheetLayoutView="115" workbookViewId="0"/>
  </sheetViews>
  <sheetFormatPr defaultColWidth="0.85546875" defaultRowHeight="11.25" x14ac:dyDescent="0.2"/>
  <cols>
    <col min="1" max="1" width="2.85546875" style="7" customWidth="1"/>
    <col min="2" max="2" width="20.42578125" style="7" customWidth="1"/>
    <col min="3" max="3" width="5.5703125" style="6" customWidth="1"/>
    <col min="4" max="4" width="7.140625" style="6" hidden="1" customWidth="1"/>
    <col min="5" max="5" width="8.42578125" style="5" customWidth="1"/>
    <col min="6" max="16" width="8.42578125" style="6" customWidth="1"/>
    <col min="17" max="20" width="8.140625" style="6" customWidth="1"/>
    <col min="21" max="21" width="6.140625" style="6" customWidth="1"/>
    <col min="22" max="22" width="13.28515625" style="30" customWidth="1"/>
    <col min="23" max="23" width="12.85546875" style="30" customWidth="1"/>
    <col min="24" max="25" width="15.140625" style="7" customWidth="1"/>
    <col min="26" max="16384" width="0.85546875" style="7"/>
  </cols>
  <sheetData>
    <row r="1" spans="2:23" s="4" customFormat="1" x14ac:dyDescent="0.2">
      <c r="B1" s="1"/>
      <c r="C1" s="3"/>
      <c r="D1" s="3"/>
      <c r="E1" s="2"/>
      <c r="F1" s="3"/>
      <c r="G1" s="3"/>
      <c r="H1" s="3"/>
      <c r="I1" s="3"/>
      <c r="J1" s="3"/>
      <c r="K1" s="3"/>
      <c r="L1" s="3"/>
      <c r="M1" s="3"/>
      <c r="N1" s="3"/>
      <c r="O1" s="3"/>
      <c r="P1" s="3"/>
      <c r="Q1" s="3"/>
      <c r="R1" s="3"/>
      <c r="S1" s="3"/>
      <c r="T1" s="3"/>
      <c r="U1" s="3"/>
      <c r="V1" s="29"/>
      <c r="W1" s="29"/>
    </row>
    <row r="2" spans="2:23" s="4" customFormat="1" x14ac:dyDescent="0.2">
      <c r="B2" s="1"/>
      <c r="C2" s="3"/>
      <c r="D2" s="3"/>
      <c r="E2" s="2"/>
      <c r="F2" s="3"/>
      <c r="G2" s="3"/>
      <c r="H2" s="3"/>
      <c r="I2" s="3"/>
      <c r="J2" s="3"/>
      <c r="K2" s="3"/>
      <c r="L2" s="3"/>
      <c r="M2" s="3"/>
      <c r="N2" s="3"/>
      <c r="O2" s="3"/>
      <c r="P2" s="3"/>
      <c r="Q2" s="3"/>
      <c r="R2" s="3"/>
      <c r="S2" s="3"/>
      <c r="T2" s="3"/>
      <c r="U2" s="3"/>
      <c r="V2" s="29"/>
      <c r="W2" s="29"/>
    </row>
    <row r="3" spans="2:23" s="4" customFormat="1" x14ac:dyDescent="0.2">
      <c r="B3" s="1"/>
      <c r="C3" s="3"/>
      <c r="D3" s="3"/>
      <c r="E3" s="2"/>
      <c r="F3" s="3"/>
      <c r="G3" s="3"/>
      <c r="H3" s="3"/>
      <c r="I3" s="3"/>
      <c r="J3" s="3"/>
      <c r="K3" s="3"/>
      <c r="L3" s="3"/>
      <c r="M3" s="3"/>
      <c r="N3" s="3"/>
      <c r="O3" s="3"/>
      <c r="P3" s="3"/>
      <c r="Q3" s="3"/>
      <c r="R3" s="3"/>
      <c r="S3" s="3"/>
      <c r="T3" s="3"/>
      <c r="U3" s="3"/>
      <c r="V3" s="29"/>
      <c r="W3" s="29"/>
    </row>
    <row r="4" spans="2:23" s="4" customFormat="1" x14ac:dyDescent="0.2">
      <c r="B4" s="1"/>
      <c r="C4" s="3"/>
      <c r="D4" s="3"/>
      <c r="E4" s="2"/>
      <c r="F4" s="3"/>
      <c r="G4" s="3"/>
      <c r="H4" s="3"/>
      <c r="I4" s="3"/>
      <c r="J4" s="3"/>
      <c r="K4" s="3"/>
      <c r="L4" s="3"/>
      <c r="M4" s="3"/>
      <c r="N4" s="3"/>
      <c r="O4" s="3"/>
      <c r="P4" s="3"/>
      <c r="Q4" s="3"/>
      <c r="R4" s="3"/>
      <c r="S4" s="3"/>
      <c r="T4" s="3"/>
      <c r="U4" s="3"/>
      <c r="V4" s="29"/>
      <c r="W4" s="29"/>
    </row>
    <row r="5" spans="2:23" s="4" customFormat="1" ht="4.5" customHeight="1" x14ac:dyDescent="0.2">
      <c r="B5" s="1"/>
      <c r="C5" s="3"/>
      <c r="D5" s="3"/>
      <c r="E5" s="2"/>
      <c r="F5" s="3"/>
      <c r="G5" s="3"/>
      <c r="H5" s="3"/>
      <c r="I5" s="3"/>
      <c r="J5" s="3"/>
      <c r="K5" s="3"/>
      <c r="L5" s="3"/>
      <c r="M5" s="3"/>
      <c r="N5" s="3"/>
      <c r="O5" s="3"/>
      <c r="P5" s="3"/>
      <c r="Q5" s="3"/>
      <c r="R5" s="3"/>
      <c r="S5" s="3"/>
      <c r="T5" s="3"/>
      <c r="U5" s="3"/>
      <c r="V5" s="29"/>
      <c r="W5" s="29"/>
    </row>
    <row r="6" spans="2:23" ht="12" customHeight="1" x14ac:dyDescent="0.2">
      <c r="B6" s="142" t="s">
        <v>76</v>
      </c>
      <c r="C6" s="142"/>
      <c r="D6" s="142"/>
      <c r="E6" s="142"/>
      <c r="F6" s="142"/>
      <c r="G6" s="142"/>
      <c r="H6" s="142"/>
      <c r="I6" s="142"/>
      <c r="J6" s="142"/>
      <c r="K6" s="142"/>
      <c r="L6" s="142"/>
      <c r="M6" s="142"/>
      <c r="N6" s="142"/>
      <c r="O6" s="142"/>
      <c r="P6" s="142"/>
      <c r="Q6" s="142"/>
      <c r="R6" s="142"/>
      <c r="S6" s="142"/>
      <c r="T6" s="142"/>
      <c r="U6" s="142"/>
      <c r="V6" s="142"/>
    </row>
    <row r="7" spans="2:23" ht="14.25" customHeight="1" thickBot="1" x14ac:dyDescent="0.25">
      <c r="B7" s="142"/>
      <c r="C7" s="142"/>
      <c r="D7" s="142"/>
      <c r="E7" s="142"/>
      <c r="F7" s="142"/>
      <c r="G7" s="142"/>
      <c r="H7" s="142"/>
      <c r="I7" s="142"/>
      <c r="J7" s="142"/>
      <c r="K7" s="142"/>
      <c r="L7" s="142"/>
      <c r="M7" s="142"/>
      <c r="N7" s="142"/>
      <c r="O7" s="142"/>
      <c r="P7" s="142"/>
      <c r="Q7" s="142"/>
      <c r="R7" s="142"/>
      <c r="S7" s="142"/>
      <c r="T7" s="142"/>
      <c r="U7" s="142"/>
      <c r="V7" s="142"/>
    </row>
    <row r="8" spans="2:23" s="8" customFormat="1" ht="16.5" customHeight="1" x14ac:dyDescent="0.2">
      <c r="B8" s="155" t="s">
        <v>0</v>
      </c>
      <c r="C8" s="156"/>
      <c r="D8" s="147" t="s">
        <v>61</v>
      </c>
      <c r="E8" s="167" t="s">
        <v>1</v>
      </c>
      <c r="F8" s="168"/>
      <c r="G8" s="168"/>
      <c r="H8" s="168"/>
      <c r="I8" s="168"/>
      <c r="J8" s="168"/>
      <c r="K8" s="168"/>
      <c r="L8" s="168"/>
      <c r="M8" s="168"/>
      <c r="N8" s="168"/>
      <c r="O8" s="168"/>
      <c r="P8" s="168"/>
      <c r="Q8" s="168"/>
      <c r="R8" s="168"/>
      <c r="S8" s="168"/>
      <c r="T8" s="168"/>
      <c r="U8" s="161" t="s">
        <v>0</v>
      </c>
      <c r="V8" s="151" t="s">
        <v>39</v>
      </c>
      <c r="W8" s="152"/>
    </row>
    <row r="9" spans="2:23" s="8" customFormat="1" ht="16.5" customHeight="1" x14ac:dyDescent="0.2">
      <c r="B9" s="157"/>
      <c r="C9" s="158"/>
      <c r="D9" s="148"/>
      <c r="E9" s="145" t="s">
        <v>2</v>
      </c>
      <c r="F9" s="143">
        <v>1</v>
      </c>
      <c r="G9" s="143">
        <v>2</v>
      </c>
      <c r="H9" s="143">
        <v>3</v>
      </c>
      <c r="I9" s="143">
        <v>4</v>
      </c>
      <c r="J9" s="143">
        <v>5</v>
      </c>
      <c r="K9" s="143">
        <v>6</v>
      </c>
      <c r="L9" s="143">
        <v>7</v>
      </c>
      <c r="M9" s="143">
        <v>8</v>
      </c>
      <c r="N9" s="143">
        <v>9</v>
      </c>
      <c r="O9" s="143">
        <v>10</v>
      </c>
      <c r="P9" s="143">
        <v>11</v>
      </c>
      <c r="Q9" s="164">
        <v>12</v>
      </c>
      <c r="R9" s="165"/>
      <c r="S9" s="165"/>
      <c r="T9" s="166"/>
      <c r="U9" s="162"/>
      <c r="V9" s="153"/>
      <c r="W9" s="154"/>
    </row>
    <row r="10" spans="2:23" s="9" customFormat="1" ht="28.5" customHeight="1" thickBot="1" x14ac:dyDescent="0.25">
      <c r="B10" s="159"/>
      <c r="C10" s="160"/>
      <c r="D10" s="148"/>
      <c r="E10" s="146"/>
      <c r="F10" s="144">
        <v>1</v>
      </c>
      <c r="G10" s="144">
        <v>1</v>
      </c>
      <c r="H10" s="144">
        <v>1</v>
      </c>
      <c r="I10" s="144">
        <v>1</v>
      </c>
      <c r="J10" s="144">
        <v>1</v>
      </c>
      <c r="K10" s="144">
        <v>1</v>
      </c>
      <c r="L10" s="144">
        <v>1</v>
      </c>
      <c r="M10" s="144">
        <v>1</v>
      </c>
      <c r="N10" s="144">
        <v>1</v>
      </c>
      <c r="O10" s="144">
        <v>1</v>
      </c>
      <c r="P10" s="144">
        <v>1</v>
      </c>
      <c r="Q10" s="59" t="s">
        <v>35</v>
      </c>
      <c r="R10" s="59" t="s">
        <v>36</v>
      </c>
      <c r="S10" s="59" t="s">
        <v>37</v>
      </c>
      <c r="T10" s="59" t="s">
        <v>38</v>
      </c>
      <c r="U10" s="163"/>
      <c r="V10" s="84">
        <v>44409</v>
      </c>
      <c r="W10" s="84">
        <v>44774</v>
      </c>
    </row>
    <row r="11" spans="2:23" s="9" customFormat="1" ht="12.75" customHeight="1" x14ac:dyDescent="0.2">
      <c r="B11" s="34"/>
      <c r="C11" s="69">
        <v>100</v>
      </c>
      <c r="D11" s="149" t="s">
        <v>67</v>
      </c>
      <c r="E11" s="51"/>
      <c r="F11" s="47"/>
      <c r="G11" s="47"/>
      <c r="H11" s="47"/>
      <c r="I11" s="47"/>
      <c r="J11" s="47"/>
      <c r="K11" s="47"/>
      <c r="L11" s="47"/>
      <c r="M11" s="47"/>
      <c r="N11" s="48"/>
      <c r="O11" s="48"/>
      <c r="P11" s="48"/>
      <c r="Q11" s="49"/>
      <c r="R11" s="49"/>
      <c r="S11" s="49"/>
      <c r="T11" s="61" t="s">
        <v>12</v>
      </c>
      <c r="U11" s="69">
        <v>100</v>
      </c>
      <c r="V11" s="67">
        <v>189723</v>
      </c>
      <c r="W11" s="74">
        <v>195415</v>
      </c>
    </row>
    <row r="12" spans="2:23" s="9" customFormat="1" ht="12.75" customHeight="1" x14ac:dyDescent="0.2">
      <c r="B12" s="34"/>
      <c r="C12" s="70">
        <v>99</v>
      </c>
      <c r="D12" s="150"/>
      <c r="E12" s="52"/>
      <c r="F12" s="10"/>
      <c r="G12" s="10"/>
      <c r="H12" s="10"/>
      <c r="I12" s="10"/>
      <c r="J12" s="10"/>
      <c r="K12" s="10"/>
      <c r="L12" s="10"/>
      <c r="M12" s="10"/>
      <c r="N12" s="11"/>
      <c r="O12" s="11"/>
      <c r="P12" s="11"/>
      <c r="Q12" s="19"/>
      <c r="R12" s="19"/>
      <c r="S12" s="19"/>
      <c r="T12" s="62" t="s">
        <v>12</v>
      </c>
      <c r="U12" s="70">
        <v>99</v>
      </c>
      <c r="V12" s="68">
        <v>184203</v>
      </c>
      <c r="W12" s="74">
        <v>189729</v>
      </c>
    </row>
    <row r="13" spans="2:23" s="9" customFormat="1" ht="12.75" customHeight="1" x14ac:dyDescent="0.2">
      <c r="B13" s="34"/>
      <c r="C13" s="70">
        <v>98</v>
      </c>
      <c r="D13" s="150"/>
      <c r="E13" s="52"/>
      <c r="F13" s="10"/>
      <c r="G13" s="10"/>
      <c r="H13" s="10"/>
      <c r="I13" s="10"/>
      <c r="J13" s="10"/>
      <c r="K13" s="10"/>
      <c r="L13" s="10"/>
      <c r="M13" s="10"/>
      <c r="N13" s="11"/>
      <c r="O13" s="11"/>
      <c r="P13" s="11"/>
      <c r="Q13" s="19"/>
      <c r="R13" s="19"/>
      <c r="S13" s="19"/>
      <c r="T13" s="62" t="s">
        <v>12</v>
      </c>
      <c r="U13" s="70">
        <v>98</v>
      </c>
      <c r="V13" s="68">
        <v>178841</v>
      </c>
      <c r="W13" s="74">
        <v>184206</v>
      </c>
    </row>
    <row r="14" spans="2:23" s="9" customFormat="1" ht="12.75" customHeight="1" x14ac:dyDescent="0.2">
      <c r="B14" s="34"/>
      <c r="C14" s="70">
        <v>97</v>
      </c>
      <c r="D14" s="150"/>
      <c r="E14" s="52"/>
      <c r="F14" s="10"/>
      <c r="G14" s="10"/>
      <c r="H14" s="10"/>
      <c r="I14" s="10"/>
      <c r="J14" s="10"/>
      <c r="K14" s="10"/>
      <c r="L14" s="10"/>
      <c r="M14" s="10"/>
      <c r="N14" s="11"/>
      <c r="O14" s="11"/>
      <c r="P14" s="11"/>
      <c r="Q14" s="19"/>
      <c r="R14" s="19"/>
      <c r="S14" s="19"/>
      <c r="T14" s="62" t="s">
        <v>12</v>
      </c>
      <c r="U14" s="70">
        <v>97</v>
      </c>
      <c r="V14" s="68">
        <v>173637</v>
      </c>
      <c r="W14" s="74">
        <v>178846</v>
      </c>
    </row>
    <row r="15" spans="2:23" s="9" customFormat="1" ht="12.75" customHeight="1" x14ac:dyDescent="0.2">
      <c r="B15" s="34"/>
      <c r="C15" s="70">
        <v>96</v>
      </c>
      <c r="D15" s="150"/>
      <c r="E15" s="52"/>
      <c r="F15" s="10"/>
      <c r="G15" s="10"/>
      <c r="H15" s="10"/>
      <c r="I15" s="10"/>
      <c r="J15" s="10"/>
      <c r="K15" s="10"/>
      <c r="L15" s="10"/>
      <c r="M15" s="10"/>
      <c r="N15" s="11"/>
      <c r="O15" s="11"/>
      <c r="P15" s="11"/>
      <c r="Q15" s="19"/>
      <c r="R15" s="19"/>
      <c r="S15" s="19"/>
      <c r="T15" s="62" t="s">
        <v>12</v>
      </c>
      <c r="U15" s="70">
        <v>96</v>
      </c>
      <c r="V15" s="68">
        <v>168583</v>
      </c>
      <c r="W15" s="74">
        <v>173640</v>
      </c>
    </row>
    <row r="16" spans="2:23" s="9" customFormat="1" ht="12.75" customHeight="1" x14ac:dyDescent="0.2">
      <c r="B16" s="34"/>
      <c r="C16" s="70">
        <v>95</v>
      </c>
      <c r="D16" s="150"/>
      <c r="E16" s="52"/>
      <c r="F16" s="10"/>
      <c r="G16" s="10"/>
      <c r="H16" s="10"/>
      <c r="I16" s="10"/>
      <c r="J16" s="10"/>
      <c r="K16" s="10"/>
      <c r="L16" s="10"/>
      <c r="M16" s="10"/>
      <c r="N16" s="11"/>
      <c r="O16" s="11"/>
      <c r="P16" s="11"/>
      <c r="Q16" s="19"/>
      <c r="R16" s="19"/>
      <c r="S16" s="19"/>
      <c r="T16" s="62" t="s">
        <v>12</v>
      </c>
      <c r="U16" s="70">
        <v>95</v>
      </c>
      <c r="V16" s="68">
        <v>163680</v>
      </c>
      <c r="W16" s="74">
        <v>168590</v>
      </c>
    </row>
    <row r="17" spans="2:23" s="9" customFormat="1" ht="12.75" customHeight="1" x14ac:dyDescent="0.2">
      <c r="B17" s="34"/>
      <c r="C17" s="70">
        <v>94</v>
      </c>
      <c r="D17" s="150"/>
      <c r="E17" s="52"/>
      <c r="F17" s="10"/>
      <c r="G17" s="10"/>
      <c r="H17" s="10"/>
      <c r="I17" s="10"/>
      <c r="J17" s="10"/>
      <c r="K17" s="10"/>
      <c r="L17" s="10"/>
      <c r="M17" s="10"/>
      <c r="N17" s="11"/>
      <c r="O17" s="11"/>
      <c r="P17" s="11"/>
      <c r="Q17" s="19"/>
      <c r="R17" s="19"/>
      <c r="S17" s="19"/>
      <c r="T17" s="62" t="s">
        <v>12</v>
      </c>
      <c r="U17" s="70">
        <v>94</v>
      </c>
      <c r="V17" s="68">
        <v>158917</v>
      </c>
      <c r="W17" s="74">
        <v>163685</v>
      </c>
    </row>
    <row r="18" spans="2:23" s="9" customFormat="1" ht="12.75" customHeight="1" x14ac:dyDescent="0.2">
      <c r="B18" s="34"/>
      <c r="C18" s="70">
        <v>93</v>
      </c>
      <c r="D18" s="150"/>
      <c r="E18" s="52"/>
      <c r="F18" s="10"/>
      <c r="G18" s="10"/>
      <c r="H18" s="10"/>
      <c r="I18" s="10"/>
      <c r="J18" s="10"/>
      <c r="K18" s="10"/>
      <c r="L18" s="10"/>
      <c r="M18" s="10"/>
      <c r="N18" s="11"/>
      <c r="O18" s="11"/>
      <c r="P18" s="11"/>
      <c r="Q18" s="19"/>
      <c r="R18" s="19"/>
      <c r="S18" s="19"/>
      <c r="T18" s="62" t="s">
        <v>12</v>
      </c>
      <c r="U18" s="70">
        <v>93</v>
      </c>
      <c r="V18" s="68">
        <v>154293</v>
      </c>
      <c r="W18" s="74">
        <v>158922</v>
      </c>
    </row>
    <row r="19" spans="2:23" s="13" customFormat="1" ht="12.75" customHeight="1" x14ac:dyDescent="0.2">
      <c r="B19" s="35"/>
      <c r="C19" s="70">
        <v>92</v>
      </c>
      <c r="D19" s="150"/>
      <c r="E19" s="53"/>
      <c r="F19" s="12"/>
      <c r="G19" s="12"/>
      <c r="H19" s="12"/>
      <c r="I19" s="12"/>
      <c r="J19" s="12"/>
      <c r="K19" s="12"/>
      <c r="L19" s="12"/>
      <c r="M19" s="12"/>
      <c r="N19" s="12"/>
      <c r="O19" s="12"/>
      <c r="P19" s="12"/>
      <c r="Q19" s="18"/>
      <c r="R19" s="18"/>
      <c r="S19" s="18"/>
      <c r="T19" s="62" t="s">
        <v>12</v>
      </c>
      <c r="U19" s="71">
        <v>92</v>
      </c>
      <c r="V19" s="68">
        <v>149805</v>
      </c>
      <c r="W19" s="74">
        <v>154299</v>
      </c>
    </row>
    <row r="20" spans="2:23" s="13" customFormat="1" ht="12.75" customHeight="1" x14ac:dyDescent="0.2">
      <c r="B20" s="35"/>
      <c r="C20" s="71">
        <v>91</v>
      </c>
      <c r="D20" s="150"/>
      <c r="E20" s="53"/>
      <c r="F20" s="12"/>
      <c r="G20" s="12"/>
      <c r="H20" s="12"/>
      <c r="I20" s="12"/>
      <c r="J20" s="12"/>
      <c r="K20" s="12"/>
      <c r="L20" s="12"/>
      <c r="M20" s="12"/>
      <c r="N20" s="12"/>
      <c r="O20" s="12"/>
      <c r="P20" s="12"/>
      <c r="Q20" s="17"/>
      <c r="R20" s="17"/>
      <c r="S20" s="17"/>
      <c r="T20" s="62" t="s">
        <v>12</v>
      </c>
      <c r="U20" s="71">
        <v>91</v>
      </c>
      <c r="V20" s="68">
        <v>145447</v>
      </c>
      <c r="W20" s="74">
        <v>149810</v>
      </c>
    </row>
    <row r="21" spans="2:23" s="13" customFormat="1" ht="12.75" customHeight="1" x14ac:dyDescent="0.2">
      <c r="B21" s="35"/>
      <c r="C21" s="40">
        <v>90</v>
      </c>
      <c r="D21" s="150"/>
      <c r="E21" s="54"/>
      <c r="F21" s="12"/>
      <c r="G21" s="12"/>
      <c r="H21" s="12"/>
      <c r="I21" s="12"/>
      <c r="J21" s="12"/>
      <c r="K21" s="12"/>
      <c r="L21" s="12"/>
      <c r="M21" s="12"/>
      <c r="N21" s="12"/>
      <c r="O21" s="12"/>
      <c r="P21" s="12"/>
      <c r="Q21" s="17"/>
      <c r="R21" s="17"/>
      <c r="S21" s="17"/>
      <c r="T21" s="62" t="s">
        <v>12</v>
      </c>
      <c r="U21" s="40">
        <v>90</v>
      </c>
      <c r="V21" s="68">
        <v>141216</v>
      </c>
      <c r="W21" s="74">
        <v>145452</v>
      </c>
    </row>
    <row r="22" spans="2:23" s="9" customFormat="1" ht="12.75" customHeight="1" x14ac:dyDescent="0.2">
      <c r="B22" s="34"/>
      <c r="C22" s="40">
        <v>89</v>
      </c>
      <c r="D22" s="150"/>
      <c r="E22" s="54"/>
      <c r="F22" s="14"/>
      <c r="G22" s="10"/>
      <c r="H22" s="10"/>
      <c r="I22" s="10"/>
      <c r="J22" s="10"/>
      <c r="K22" s="10"/>
      <c r="L22" s="10"/>
      <c r="M22" s="10"/>
      <c r="N22" s="10"/>
      <c r="O22" s="10"/>
      <c r="P22" s="10"/>
      <c r="Q22" s="17"/>
      <c r="R22" s="17"/>
      <c r="S22" s="10"/>
      <c r="T22" s="62" t="s">
        <v>12</v>
      </c>
      <c r="U22" s="40">
        <v>89</v>
      </c>
      <c r="V22" s="68">
        <v>137108</v>
      </c>
      <c r="W22" s="74">
        <v>141221</v>
      </c>
    </row>
    <row r="23" spans="2:23" s="9" customFormat="1" ht="12.75" customHeight="1" x14ac:dyDescent="0.2">
      <c r="B23" s="34"/>
      <c r="C23" s="40">
        <v>88</v>
      </c>
      <c r="D23" s="150"/>
      <c r="E23" s="54"/>
      <c r="F23" s="14"/>
      <c r="G23" s="10"/>
      <c r="H23" s="10"/>
      <c r="I23" s="10"/>
      <c r="J23" s="10"/>
      <c r="K23" s="10"/>
      <c r="L23" s="10"/>
      <c r="M23" s="10"/>
      <c r="N23" s="10"/>
      <c r="O23" s="10"/>
      <c r="P23" s="10"/>
      <c r="Q23" s="17"/>
      <c r="R23" s="17"/>
      <c r="S23" s="28" t="s">
        <v>12</v>
      </c>
      <c r="T23" s="62" t="s">
        <v>12</v>
      </c>
      <c r="U23" s="40">
        <v>88</v>
      </c>
      <c r="V23" s="68">
        <v>133120</v>
      </c>
      <c r="W23" s="74">
        <v>137114</v>
      </c>
    </row>
    <row r="24" spans="2:23" s="9" customFormat="1" ht="12.75" customHeight="1" x14ac:dyDescent="0.2">
      <c r="B24" s="34"/>
      <c r="C24" s="40">
        <v>87</v>
      </c>
      <c r="D24" s="150"/>
      <c r="E24" s="54"/>
      <c r="F24" s="14"/>
      <c r="G24" s="10"/>
      <c r="H24" s="10"/>
      <c r="I24" s="10"/>
      <c r="J24" s="10"/>
      <c r="K24" s="10"/>
      <c r="L24" s="10"/>
      <c r="M24" s="10"/>
      <c r="N24" s="10"/>
      <c r="O24" s="10"/>
      <c r="P24" s="10"/>
      <c r="Q24" s="18"/>
      <c r="R24" s="18"/>
      <c r="S24" s="28" t="s">
        <v>12</v>
      </c>
      <c r="T24" s="62" t="s">
        <v>12</v>
      </c>
      <c r="U24" s="40">
        <v>87</v>
      </c>
      <c r="V24" s="68">
        <v>129248</v>
      </c>
      <c r="W24" s="74">
        <v>133125</v>
      </c>
    </row>
    <row r="25" spans="2:23" s="9" customFormat="1" ht="12.75" customHeight="1" x14ac:dyDescent="0.2">
      <c r="B25" s="34"/>
      <c r="C25" s="40">
        <v>86</v>
      </c>
      <c r="D25" s="150"/>
      <c r="E25" s="54"/>
      <c r="F25" s="14"/>
      <c r="G25" s="10"/>
      <c r="H25" s="10"/>
      <c r="I25" s="10"/>
      <c r="J25" s="10"/>
      <c r="K25" s="10"/>
      <c r="L25" s="10"/>
      <c r="M25" s="10"/>
      <c r="N25" s="10"/>
      <c r="O25" s="10"/>
      <c r="P25" s="10"/>
      <c r="Q25" s="17"/>
      <c r="R25" s="17"/>
      <c r="S25" s="28" t="s">
        <v>12</v>
      </c>
      <c r="T25" s="63"/>
      <c r="U25" s="40">
        <v>86</v>
      </c>
      <c r="V25" s="68">
        <v>125485</v>
      </c>
      <c r="W25" s="74">
        <v>129250</v>
      </c>
    </row>
    <row r="26" spans="2:23" s="9" customFormat="1" ht="12.75" customHeight="1" x14ac:dyDescent="0.2">
      <c r="B26" s="34"/>
      <c r="C26" s="40">
        <v>85</v>
      </c>
      <c r="D26" s="150"/>
      <c r="E26" s="54"/>
      <c r="F26" s="14"/>
      <c r="G26" s="10"/>
      <c r="H26" s="10"/>
      <c r="I26" s="10"/>
      <c r="J26" s="10"/>
      <c r="K26" s="10"/>
      <c r="L26" s="10"/>
      <c r="M26" s="10"/>
      <c r="N26" s="10"/>
      <c r="O26" s="10"/>
      <c r="P26" s="10"/>
      <c r="Q26" s="17"/>
      <c r="R26" s="17"/>
      <c r="S26" s="28" t="s">
        <v>12</v>
      </c>
      <c r="T26" s="63"/>
      <c r="U26" s="40">
        <v>85</v>
      </c>
      <c r="V26" s="68">
        <v>121839</v>
      </c>
      <c r="W26" s="74">
        <v>125494</v>
      </c>
    </row>
    <row r="27" spans="2:23" s="9" customFormat="1" ht="12.75" customHeight="1" x14ac:dyDescent="0.2">
      <c r="B27" s="36" t="s">
        <v>20</v>
      </c>
      <c r="C27" s="40">
        <v>84</v>
      </c>
      <c r="D27" s="150"/>
      <c r="E27" s="54"/>
      <c r="F27" s="14"/>
      <c r="G27" s="10"/>
      <c r="H27" s="10"/>
      <c r="I27" s="10"/>
      <c r="J27" s="10"/>
      <c r="K27" s="10"/>
      <c r="L27" s="10"/>
      <c r="M27" s="10"/>
      <c r="N27" s="10"/>
      <c r="O27" s="10"/>
      <c r="P27" s="10"/>
      <c r="Q27" s="17"/>
      <c r="R27" s="17"/>
      <c r="S27" s="28" t="s">
        <v>12</v>
      </c>
      <c r="T27" s="63"/>
      <c r="U27" s="40">
        <v>84</v>
      </c>
      <c r="V27" s="68">
        <v>118294</v>
      </c>
      <c r="W27" s="74">
        <v>121843</v>
      </c>
    </row>
    <row r="28" spans="2:23" s="9" customFormat="1" ht="12.75" customHeight="1" x14ac:dyDescent="0.2">
      <c r="B28" s="36" t="s">
        <v>21</v>
      </c>
      <c r="C28" s="40">
        <v>83</v>
      </c>
      <c r="D28" s="150"/>
      <c r="E28" s="54"/>
      <c r="F28" s="14"/>
      <c r="G28" s="10"/>
      <c r="H28" s="10"/>
      <c r="I28" s="10"/>
      <c r="J28" s="10"/>
      <c r="K28" s="10"/>
      <c r="L28" s="10"/>
      <c r="M28" s="10"/>
      <c r="N28" s="10"/>
      <c r="O28" s="10"/>
      <c r="P28" s="10"/>
      <c r="Q28" s="17"/>
      <c r="R28" s="10"/>
      <c r="S28" s="28" t="s">
        <v>12</v>
      </c>
      <c r="T28" s="63"/>
      <c r="U28" s="40">
        <v>83</v>
      </c>
      <c r="V28" s="68">
        <v>114854</v>
      </c>
      <c r="W28" s="74">
        <v>118300</v>
      </c>
    </row>
    <row r="29" spans="2:23" s="9" customFormat="1" ht="12.75" customHeight="1" x14ac:dyDescent="0.2">
      <c r="B29" s="36" t="s">
        <v>22</v>
      </c>
      <c r="C29" s="40">
        <v>82</v>
      </c>
      <c r="D29" s="150"/>
      <c r="E29" s="54"/>
      <c r="F29" s="14"/>
      <c r="G29" s="10"/>
      <c r="H29" s="10"/>
      <c r="I29" s="10"/>
      <c r="J29" s="10"/>
      <c r="K29" s="10"/>
      <c r="L29" s="10"/>
      <c r="M29" s="10"/>
      <c r="N29" s="10"/>
      <c r="O29" s="10"/>
      <c r="P29" s="14"/>
      <c r="Q29" s="18"/>
      <c r="R29" s="28" t="s">
        <v>12</v>
      </c>
      <c r="S29" s="28" t="s">
        <v>12</v>
      </c>
      <c r="T29" s="64"/>
      <c r="U29" s="40">
        <v>82</v>
      </c>
      <c r="V29" s="68">
        <v>111513</v>
      </c>
      <c r="W29" s="74">
        <v>114858</v>
      </c>
    </row>
    <row r="30" spans="2:23" s="9" customFormat="1" ht="12.75" customHeight="1" x14ac:dyDescent="0.2">
      <c r="B30" s="34"/>
      <c r="C30" s="40">
        <v>81</v>
      </c>
      <c r="D30" s="150"/>
      <c r="E30" s="54"/>
      <c r="F30" s="14"/>
      <c r="G30" s="10"/>
      <c r="H30" s="10"/>
      <c r="I30" s="10"/>
      <c r="J30" s="10"/>
      <c r="K30" s="10"/>
      <c r="L30" s="10"/>
      <c r="M30" s="10"/>
      <c r="N30" s="10"/>
      <c r="O30" s="10"/>
      <c r="P30" s="14"/>
      <c r="Q30" s="17"/>
      <c r="R30" s="28" t="s">
        <v>12</v>
      </c>
      <c r="S30" s="28" t="s">
        <v>12</v>
      </c>
      <c r="T30" s="63"/>
      <c r="U30" s="40">
        <v>81</v>
      </c>
      <c r="V30" s="68">
        <v>108270</v>
      </c>
      <c r="W30" s="74">
        <v>111518</v>
      </c>
    </row>
    <row r="31" spans="2:23" s="9" customFormat="1" ht="12.75" customHeight="1" x14ac:dyDescent="0.2">
      <c r="B31" s="34"/>
      <c r="C31" s="40">
        <v>80</v>
      </c>
      <c r="D31" s="150"/>
      <c r="E31" s="54"/>
      <c r="F31" s="14"/>
      <c r="G31" s="10"/>
      <c r="H31" s="10"/>
      <c r="I31" s="10"/>
      <c r="J31" s="10"/>
      <c r="K31" s="10"/>
      <c r="L31" s="10"/>
      <c r="M31" s="10"/>
      <c r="N31" s="10"/>
      <c r="O31" s="10"/>
      <c r="P31" s="14"/>
      <c r="Q31" s="17"/>
      <c r="R31" s="28" t="s">
        <v>12</v>
      </c>
      <c r="S31" s="17"/>
      <c r="T31" s="63"/>
      <c r="U31" s="40">
        <v>80</v>
      </c>
      <c r="V31" s="68">
        <v>105121</v>
      </c>
      <c r="W31" s="74">
        <v>108275</v>
      </c>
    </row>
    <row r="32" spans="2:23" s="9" customFormat="1" ht="12.75" customHeight="1" x14ac:dyDescent="0.2">
      <c r="B32" s="34"/>
      <c r="C32" s="40">
        <v>79</v>
      </c>
      <c r="D32" s="150"/>
      <c r="E32" s="54"/>
      <c r="F32" s="14"/>
      <c r="G32" s="10"/>
      <c r="H32" s="10"/>
      <c r="I32" s="10"/>
      <c r="J32" s="10"/>
      <c r="K32" s="10"/>
      <c r="L32" s="10"/>
      <c r="M32" s="10"/>
      <c r="N32" s="10"/>
      <c r="O32" s="10"/>
      <c r="P32" s="14"/>
      <c r="Q32" s="17"/>
      <c r="R32" s="28" t="s">
        <v>12</v>
      </c>
      <c r="S32" s="17"/>
      <c r="T32" s="63"/>
      <c r="U32" s="40">
        <v>79</v>
      </c>
      <c r="V32" s="68">
        <v>102065</v>
      </c>
      <c r="W32" s="74">
        <v>105127</v>
      </c>
    </row>
    <row r="33" spans="2:23" s="9" customFormat="1" ht="12.75" customHeight="1" x14ac:dyDescent="0.2">
      <c r="B33" s="34"/>
      <c r="C33" s="40">
        <v>78</v>
      </c>
      <c r="D33" s="150"/>
      <c r="E33" s="54"/>
      <c r="F33" s="14"/>
      <c r="G33" s="10"/>
      <c r="H33" s="10"/>
      <c r="I33" s="10"/>
      <c r="J33" s="10"/>
      <c r="K33" s="10"/>
      <c r="L33" s="10"/>
      <c r="M33" s="10"/>
      <c r="N33" s="10"/>
      <c r="O33" s="10"/>
      <c r="P33" s="14"/>
      <c r="Q33" s="17"/>
      <c r="R33" s="28" t="s">
        <v>12</v>
      </c>
      <c r="S33" s="17"/>
      <c r="T33" s="63"/>
      <c r="U33" s="40">
        <v>78</v>
      </c>
      <c r="V33" s="68">
        <v>99095</v>
      </c>
      <c r="W33" s="74">
        <v>102068</v>
      </c>
    </row>
    <row r="34" spans="2:23" s="9" customFormat="1" ht="12.75" customHeight="1" x14ac:dyDescent="0.2">
      <c r="B34" s="34"/>
      <c r="C34" s="40">
        <v>77</v>
      </c>
      <c r="D34" s="150"/>
      <c r="E34" s="54"/>
      <c r="F34" s="10"/>
      <c r="G34" s="10"/>
      <c r="H34" s="10"/>
      <c r="I34" s="10"/>
      <c r="J34" s="10"/>
      <c r="K34" s="10"/>
      <c r="L34" s="10"/>
      <c r="M34" s="10"/>
      <c r="N34" s="10"/>
      <c r="O34" s="10"/>
      <c r="P34" s="14"/>
      <c r="Q34" s="10"/>
      <c r="R34" s="28" t="s">
        <v>12</v>
      </c>
      <c r="S34" s="17"/>
      <c r="T34" s="63"/>
      <c r="U34" s="40">
        <v>77</v>
      </c>
      <c r="V34" s="68">
        <v>96217</v>
      </c>
      <c r="W34" s="74">
        <v>99104</v>
      </c>
    </row>
    <row r="35" spans="2:23" ht="12.75" customHeight="1" x14ac:dyDescent="0.2">
      <c r="B35" s="37"/>
      <c r="C35" s="40">
        <v>76</v>
      </c>
      <c r="D35" s="150"/>
      <c r="E35" s="54"/>
      <c r="F35" s="15"/>
      <c r="G35" s="15"/>
      <c r="H35" s="15"/>
      <c r="I35" s="15"/>
      <c r="J35" s="15"/>
      <c r="K35" s="15"/>
      <c r="L35" s="15"/>
      <c r="M35" s="15"/>
      <c r="N35" s="15"/>
      <c r="O35" s="15"/>
      <c r="P35" s="16"/>
      <c r="Q35" s="28" t="s">
        <v>12</v>
      </c>
      <c r="R35" s="28" t="s">
        <v>12</v>
      </c>
      <c r="S35" s="20"/>
      <c r="T35" s="65"/>
      <c r="U35" s="40">
        <v>76</v>
      </c>
      <c r="V35" s="68">
        <v>93419</v>
      </c>
      <c r="W35" s="74">
        <v>96222</v>
      </c>
    </row>
    <row r="36" spans="2:23" ht="12.75" customHeight="1" x14ac:dyDescent="0.2">
      <c r="B36" s="37"/>
      <c r="C36" s="40">
        <v>75</v>
      </c>
      <c r="D36" s="150"/>
      <c r="E36" s="54"/>
      <c r="F36" s="15"/>
      <c r="G36" s="15"/>
      <c r="H36" s="15"/>
      <c r="I36" s="15"/>
      <c r="J36" s="15"/>
      <c r="K36" s="15"/>
      <c r="L36" s="15"/>
      <c r="M36" s="15"/>
      <c r="N36" s="15"/>
      <c r="O36" s="15"/>
      <c r="P36" s="16"/>
      <c r="Q36" s="28" t="s">
        <v>12</v>
      </c>
      <c r="R36" s="28" t="s">
        <v>12</v>
      </c>
      <c r="S36" s="20"/>
      <c r="T36" s="65"/>
      <c r="U36" s="40">
        <v>75</v>
      </c>
      <c r="V36" s="68">
        <v>90702</v>
      </c>
      <c r="W36" s="74">
        <v>93423</v>
      </c>
    </row>
    <row r="37" spans="2:23" ht="12.75" customHeight="1" x14ac:dyDescent="0.2">
      <c r="B37" s="37"/>
      <c r="C37" s="40">
        <v>74</v>
      </c>
      <c r="D37" s="150"/>
      <c r="E37" s="54"/>
      <c r="F37" s="15"/>
      <c r="G37" s="15"/>
      <c r="H37" s="15"/>
      <c r="I37" s="15"/>
      <c r="J37" s="15"/>
      <c r="K37" s="15"/>
      <c r="L37" s="15"/>
      <c r="M37" s="15"/>
      <c r="N37" s="15"/>
      <c r="O37" s="15"/>
      <c r="P37" s="16"/>
      <c r="Q37" s="28" t="s">
        <v>12</v>
      </c>
      <c r="R37" s="20"/>
      <c r="S37" s="20"/>
      <c r="T37" s="65"/>
      <c r="U37" s="40">
        <v>74</v>
      </c>
      <c r="V37" s="68">
        <v>88064</v>
      </c>
      <c r="W37" s="74">
        <v>90706</v>
      </c>
    </row>
    <row r="38" spans="2:23" ht="12.75" customHeight="1" x14ac:dyDescent="0.2">
      <c r="B38" s="37"/>
      <c r="C38" s="40">
        <v>73</v>
      </c>
      <c r="D38" s="150"/>
      <c r="E38" s="54"/>
      <c r="F38" s="15"/>
      <c r="G38" s="15"/>
      <c r="H38" s="15"/>
      <c r="I38" s="15"/>
      <c r="J38" s="15"/>
      <c r="K38" s="15"/>
      <c r="L38" s="15"/>
      <c r="M38" s="15"/>
      <c r="N38" s="15"/>
      <c r="O38" s="15"/>
      <c r="P38" s="16"/>
      <c r="Q38" s="28" t="s">
        <v>12</v>
      </c>
      <c r="R38" s="20"/>
      <c r="S38" s="20"/>
      <c r="T38" s="65"/>
      <c r="U38" s="40">
        <v>73</v>
      </c>
      <c r="V38" s="68">
        <v>85505</v>
      </c>
      <c r="W38" s="74">
        <v>88070</v>
      </c>
    </row>
    <row r="39" spans="2:23" ht="12.75" customHeight="1" x14ac:dyDescent="0.2">
      <c r="B39" s="37"/>
      <c r="C39" s="40">
        <v>72</v>
      </c>
      <c r="D39" s="150"/>
      <c r="E39" s="54"/>
      <c r="F39" s="15"/>
      <c r="G39" s="15"/>
      <c r="H39" s="15" t="s">
        <v>23</v>
      </c>
      <c r="I39" s="15"/>
      <c r="J39" s="15"/>
      <c r="K39" s="15"/>
      <c r="L39" s="15"/>
      <c r="M39" s="15"/>
      <c r="N39" s="15"/>
      <c r="O39" s="15"/>
      <c r="P39" s="16"/>
      <c r="Q39" s="28" t="s">
        <v>12</v>
      </c>
      <c r="R39" s="17"/>
      <c r="S39" s="17"/>
      <c r="T39" s="63"/>
      <c r="U39" s="40">
        <v>72</v>
      </c>
      <c r="V39" s="68">
        <v>83021</v>
      </c>
      <c r="W39" s="74">
        <v>85512</v>
      </c>
    </row>
    <row r="40" spans="2:23" ht="12.75" customHeight="1" x14ac:dyDescent="0.2">
      <c r="B40" s="37"/>
      <c r="C40" s="40">
        <v>71</v>
      </c>
      <c r="D40" s="150"/>
      <c r="E40" s="54"/>
      <c r="F40" s="15"/>
      <c r="G40" s="15"/>
      <c r="H40" s="15"/>
      <c r="I40" s="15"/>
      <c r="J40" s="15"/>
      <c r="K40" s="15"/>
      <c r="L40" s="15"/>
      <c r="M40" s="15"/>
      <c r="N40" s="15"/>
      <c r="O40" s="15"/>
      <c r="P40" s="16"/>
      <c r="Q40" s="28" t="s">
        <v>12</v>
      </c>
      <c r="R40" s="21"/>
      <c r="S40" s="21"/>
      <c r="T40" s="66"/>
      <c r="U40" s="40">
        <v>71</v>
      </c>
      <c r="V40" s="68">
        <v>80605</v>
      </c>
      <c r="W40" s="74">
        <v>83023</v>
      </c>
    </row>
    <row r="41" spans="2:23" ht="12.75" customHeight="1" x14ac:dyDescent="0.2">
      <c r="B41" s="37"/>
      <c r="C41" s="40">
        <v>70</v>
      </c>
      <c r="D41" s="150"/>
      <c r="E41" s="54"/>
      <c r="F41" s="15"/>
      <c r="G41" s="15"/>
      <c r="H41" s="15"/>
      <c r="I41" s="15"/>
      <c r="J41" s="15"/>
      <c r="K41" s="15"/>
      <c r="L41" s="15"/>
      <c r="M41" s="15"/>
      <c r="N41" s="15"/>
      <c r="O41" s="15"/>
      <c r="P41" s="16"/>
      <c r="Q41" s="28" t="s">
        <v>12</v>
      </c>
      <c r="R41" s="20"/>
      <c r="S41" s="20"/>
      <c r="T41" s="65"/>
      <c r="U41" s="40">
        <v>70</v>
      </c>
      <c r="V41" s="68">
        <v>78262</v>
      </c>
      <c r="W41" s="74">
        <v>80610</v>
      </c>
    </row>
    <row r="42" spans="2:23" ht="12.75" customHeight="1" x14ac:dyDescent="0.2">
      <c r="B42" s="37"/>
      <c r="C42" s="40">
        <v>69</v>
      </c>
      <c r="D42" s="150"/>
      <c r="E42" s="54"/>
      <c r="F42" s="15"/>
      <c r="G42" s="15"/>
      <c r="H42" s="15"/>
      <c r="I42" s="15"/>
      <c r="J42" s="15"/>
      <c r="K42" s="15"/>
      <c r="L42" s="15"/>
      <c r="M42" s="15"/>
      <c r="N42" s="15"/>
      <c r="O42" s="15"/>
      <c r="P42" s="16"/>
      <c r="Q42" s="28" t="s">
        <v>12</v>
      </c>
      <c r="R42" s="20"/>
      <c r="S42" s="20"/>
      <c r="T42" s="65"/>
      <c r="U42" s="40">
        <v>69</v>
      </c>
      <c r="V42" s="68">
        <v>75987</v>
      </c>
      <c r="W42" s="74">
        <v>78267</v>
      </c>
    </row>
    <row r="43" spans="2:23" ht="12.75" customHeight="1" x14ac:dyDescent="0.2">
      <c r="B43" s="37"/>
      <c r="C43" s="40">
        <v>68</v>
      </c>
      <c r="D43" s="150"/>
      <c r="E43" s="54"/>
      <c r="F43" s="15"/>
      <c r="G43" s="15"/>
      <c r="H43" s="15"/>
      <c r="I43" s="15"/>
      <c r="J43" s="15"/>
      <c r="K43" s="15"/>
      <c r="L43" s="15"/>
      <c r="M43" s="15"/>
      <c r="N43" s="15"/>
      <c r="O43" s="15"/>
      <c r="P43" s="25" t="s">
        <v>59</v>
      </c>
      <c r="Q43" s="28" t="s">
        <v>12</v>
      </c>
      <c r="R43" s="15"/>
      <c r="S43" s="15"/>
      <c r="T43" s="42"/>
      <c r="U43" s="40">
        <v>68</v>
      </c>
      <c r="V43" s="68">
        <v>73779</v>
      </c>
      <c r="W43" s="74">
        <v>75992</v>
      </c>
    </row>
    <row r="44" spans="2:23" ht="12.75" customHeight="1" x14ac:dyDescent="0.2">
      <c r="B44" s="37"/>
      <c r="C44" s="40">
        <v>67</v>
      </c>
      <c r="D44" s="150"/>
      <c r="E44" s="55"/>
      <c r="F44" s="22"/>
      <c r="G44" s="22"/>
      <c r="H44" s="22"/>
      <c r="I44" s="22"/>
      <c r="J44" s="22"/>
      <c r="K44" s="22"/>
      <c r="L44" s="22"/>
      <c r="M44" s="22"/>
      <c r="N44" s="22"/>
      <c r="O44" s="22"/>
      <c r="P44" s="27" t="s">
        <v>9</v>
      </c>
      <c r="Q44" s="15"/>
      <c r="R44" s="15"/>
      <c r="S44" s="15"/>
      <c r="T44" s="42"/>
      <c r="U44" s="40">
        <v>67</v>
      </c>
      <c r="V44" s="68">
        <v>71638</v>
      </c>
      <c r="W44" s="74">
        <v>73787</v>
      </c>
    </row>
    <row r="45" spans="2:23" ht="12.75" customHeight="1" x14ac:dyDescent="0.2">
      <c r="B45" s="37"/>
      <c r="C45" s="40">
        <v>66</v>
      </c>
      <c r="D45" s="150"/>
      <c r="E45" s="55"/>
      <c r="F45" s="22"/>
      <c r="G45" s="22"/>
      <c r="H45" s="22"/>
      <c r="I45" s="22"/>
      <c r="J45" s="22"/>
      <c r="K45" s="22"/>
      <c r="L45" s="22"/>
      <c r="M45" s="22"/>
      <c r="N45" s="22"/>
      <c r="O45" s="22"/>
      <c r="P45" s="27" t="s">
        <v>13</v>
      </c>
      <c r="Q45" s="15"/>
      <c r="R45" s="15"/>
      <c r="S45" s="15"/>
      <c r="T45" s="42"/>
      <c r="U45" s="40">
        <v>66</v>
      </c>
      <c r="V45" s="68">
        <v>69557</v>
      </c>
      <c r="W45" s="74">
        <v>71644</v>
      </c>
    </row>
    <row r="46" spans="2:23" ht="12.75" customHeight="1" x14ac:dyDescent="0.2">
      <c r="B46" s="37"/>
      <c r="C46" s="40">
        <v>65</v>
      </c>
      <c r="D46" s="150"/>
      <c r="E46" s="55"/>
      <c r="F46" s="22"/>
      <c r="G46" s="22"/>
      <c r="H46" s="22"/>
      <c r="I46" s="22"/>
      <c r="J46" s="22"/>
      <c r="K46" s="22"/>
      <c r="L46" s="22"/>
      <c r="M46" s="22"/>
      <c r="N46" s="22"/>
      <c r="O46" s="25" t="s">
        <v>58</v>
      </c>
      <c r="P46" s="27" t="s">
        <v>14</v>
      </c>
      <c r="Q46" s="15"/>
      <c r="R46" s="15"/>
      <c r="S46" s="15"/>
      <c r="T46" s="42"/>
      <c r="U46" s="40">
        <v>65</v>
      </c>
      <c r="V46" s="68">
        <v>67536</v>
      </c>
      <c r="W46" s="74">
        <v>69562</v>
      </c>
    </row>
    <row r="47" spans="2:23" ht="12.75" customHeight="1" x14ac:dyDescent="0.2">
      <c r="B47" s="37"/>
      <c r="C47" s="40">
        <v>64</v>
      </c>
      <c r="D47" s="150"/>
      <c r="E47" s="55"/>
      <c r="F47" s="22"/>
      <c r="G47" s="22"/>
      <c r="H47" s="22"/>
      <c r="I47" s="22"/>
      <c r="J47" s="22"/>
      <c r="K47" s="22"/>
      <c r="L47" s="22"/>
      <c r="M47" s="22"/>
      <c r="N47" s="22"/>
      <c r="O47" s="26" t="s">
        <v>9</v>
      </c>
      <c r="P47" s="27" t="s">
        <v>15</v>
      </c>
      <c r="Q47" s="15"/>
      <c r="R47" s="15"/>
      <c r="S47" s="15"/>
      <c r="T47" s="42"/>
      <c r="U47" s="40">
        <v>64</v>
      </c>
      <c r="V47" s="68">
        <v>65573</v>
      </c>
      <c r="W47" s="74">
        <v>67540</v>
      </c>
    </row>
    <row r="48" spans="2:23" ht="12.75" customHeight="1" x14ac:dyDescent="0.2">
      <c r="B48" s="38"/>
      <c r="C48" s="40">
        <v>63</v>
      </c>
      <c r="D48" s="72">
        <v>51</v>
      </c>
      <c r="E48" s="55"/>
      <c r="F48" s="22"/>
      <c r="G48" s="22"/>
      <c r="H48" s="22"/>
      <c r="I48" s="22"/>
      <c r="J48" s="22"/>
      <c r="K48" s="22"/>
      <c r="L48" s="22"/>
      <c r="M48" s="22"/>
      <c r="N48" s="22"/>
      <c r="O48" s="26" t="s">
        <v>13</v>
      </c>
      <c r="P48" s="27" t="s">
        <v>16</v>
      </c>
      <c r="Q48" s="15"/>
      <c r="R48" s="15"/>
      <c r="S48" s="15"/>
      <c r="T48" s="42"/>
      <c r="U48" s="40">
        <v>63</v>
      </c>
      <c r="V48" s="68">
        <v>63668</v>
      </c>
      <c r="W48" s="73">
        <v>65578</v>
      </c>
    </row>
    <row r="49" spans="2:23" ht="12.75" customHeight="1" x14ac:dyDescent="0.2">
      <c r="B49" s="37"/>
      <c r="C49" s="40">
        <v>62</v>
      </c>
      <c r="D49" s="72">
        <v>50</v>
      </c>
      <c r="E49" s="55"/>
      <c r="F49" s="22"/>
      <c r="G49" s="22"/>
      <c r="H49" s="22"/>
      <c r="I49" s="22"/>
      <c r="J49" s="22"/>
      <c r="K49" s="22"/>
      <c r="L49" s="22"/>
      <c r="M49" s="22"/>
      <c r="N49" s="25" t="s">
        <v>57</v>
      </c>
      <c r="O49" s="26" t="s">
        <v>14</v>
      </c>
      <c r="P49" s="27" t="s">
        <v>17</v>
      </c>
      <c r="Q49" s="15"/>
      <c r="R49" s="15"/>
      <c r="S49" s="15"/>
      <c r="T49" s="42"/>
      <c r="U49" s="40">
        <v>62</v>
      </c>
      <c r="V49" s="68">
        <v>61818</v>
      </c>
      <c r="W49" s="73">
        <v>63673</v>
      </c>
    </row>
    <row r="50" spans="2:23" ht="12.75" customHeight="1" x14ac:dyDescent="0.2">
      <c r="B50" s="37"/>
      <c r="C50" s="40">
        <v>61</v>
      </c>
      <c r="D50" s="72">
        <v>49</v>
      </c>
      <c r="E50" s="55"/>
      <c r="F50" s="22"/>
      <c r="G50" s="22"/>
      <c r="H50" s="22"/>
      <c r="I50" s="22"/>
      <c r="J50" s="22"/>
      <c r="K50" s="22"/>
      <c r="L50" s="22"/>
      <c r="M50" s="22"/>
      <c r="N50" s="27" t="s">
        <v>18</v>
      </c>
      <c r="O50" s="26">
        <v>3</v>
      </c>
      <c r="P50" s="22"/>
      <c r="Q50" s="15"/>
      <c r="R50" s="15"/>
      <c r="S50" s="15"/>
      <c r="T50" s="42"/>
      <c r="U50" s="40">
        <v>61</v>
      </c>
      <c r="V50" s="68">
        <v>60022</v>
      </c>
      <c r="W50" s="73">
        <v>61823</v>
      </c>
    </row>
    <row r="51" spans="2:23" ht="12.75" customHeight="1" x14ac:dyDescent="0.2">
      <c r="B51" s="37"/>
      <c r="C51" s="40">
        <v>60</v>
      </c>
      <c r="D51" s="72">
        <v>48</v>
      </c>
      <c r="E51" s="55"/>
      <c r="F51" s="22"/>
      <c r="G51" s="22"/>
      <c r="H51" s="22"/>
      <c r="I51" s="22"/>
      <c r="J51" s="22"/>
      <c r="K51" s="22"/>
      <c r="L51" s="22"/>
      <c r="M51" s="22"/>
      <c r="N51" s="27" t="s">
        <v>3</v>
      </c>
      <c r="O51" s="26">
        <v>2</v>
      </c>
      <c r="P51" s="22"/>
      <c r="Q51" s="15"/>
      <c r="R51" s="15"/>
      <c r="S51" s="15"/>
      <c r="T51" s="42"/>
      <c r="U51" s="40">
        <v>60</v>
      </c>
      <c r="V51" s="68">
        <v>58279</v>
      </c>
      <c r="W51" s="73">
        <v>60027</v>
      </c>
    </row>
    <row r="52" spans="2:23" ht="12.75" customHeight="1" x14ac:dyDescent="0.2">
      <c r="B52" s="37"/>
      <c r="C52" s="40">
        <v>59</v>
      </c>
      <c r="D52" s="72">
        <v>47</v>
      </c>
      <c r="E52" s="55"/>
      <c r="F52" s="22"/>
      <c r="G52" s="22"/>
      <c r="H52" s="22"/>
      <c r="I52" s="22"/>
      <c r="J52" s="22"/>
      <c r="K52" s="22"/>
      <c r="L52" s="22"/>
      <c r="M52" s="25" t="s">
        <v>56</v>
      </c>
      <c r="N52" s="27" t="s">
        <v>4</v>
      </c>
      <c r="O52" s="26">
        <v>1</v>
      </c>
      <c r="P52" s="22"/>
      <c r="Q52" s="15"/>
      <c r="R52" s="15"/>
      <c r="S52" s="15"/>
      <c r="T52" s="42"/>
      <c r="U52" s="40">
        <v>59</v>
      </c>
      <c r="V52" s="68">
        <v>56587</v>
      </c>
      <c r="W52" s="73">
        <v>58284</v>
      </c>
    </row>
    <row r="53" spans="2:23" ht="12.75" customHeight="1" x14ac:dyDescent="0.2">
      <c r="B53" s="37"/>
      <c r="C53" s="40">
        <v>58</v>
      </c>
      <c r="D53" s="72">
        <v>46</v>
      </c>
      <c r="E53" s="55"/>
      <c r="F53" s="22"/>
      <c r="G53" s="22"/>
      <c r="H53" s="22"/>
      <c r="I53" s="22"/>
      <c r="J53" s="22"/>
      <c r="K53" s="22"/>
      <c r="L53" s="22"/>
      <c r="M53" s="26" t="s">
        <v>19</v>
      </c>
      <c r="N53" s="27" t="s">
        <v>5</v>
      </c>
      <c r="O53" s="22"/>
      <c r="P53" s="22"/>
      <c r="Q53" s="15"/>
      <c r="R53" s="15"/>
      <c r="S53" s="15"/>
      <c r="T53" s="42"/>
      <c r="U53" s="40">
        <v>58</v>
      </c>
      <c r="V53" s="68">
        <v>54943</v>
      </c>
      <c r="W53" s="73">
        <v>56592</v>
      </c>
    </row>
    <row r="54" spans="2:23" ht="12.75" customHeight="1" x14ac:dyDescent="0.2">
      <c r="B54" s="37"/>
      <c r="C54" s="40">
        <v>57</v>
      </c>
      <c r="D54" s="72">
        <v>45</v>
      </c>
      <c r="E54" s="55"/>
      <c r="F54" s="22"/>
      <c r="G54" s="22"/>
      <c r="H54" s="22"/>
      <c r="I54" s="22"/>
      <c r="J54" s="22"/>
      <c r="K54" s="22"/>
      <c r="L54" s="22"/>
      <c r="M54" s="26" t="s">
        <v>18</v>
      </c>
      <c r="N54" s="27">
        <v>9</v>
      </c>
      <c r="O54" s="22"/>
      <c r="P54" s="22"/>
      <c r="Q54" s="15"/>
      <c r="R54" s="15"/>
      <c r="S54" s="15"/>
      <c r="T54" s="42"/>
      <c r="U54" s="40">
        <v>57</v>
      </c>
      <c r="V54" s="68">
        <v>53348</v>
      </c>
      <c r="W54" s="73">
        <v>54949</v>
      </c>
    </row>
    <row r="55" spans="2:23" ht="12.75" customHeight="1" x14ac:dyDescent="0.2">
      <c r="B55" s="37"/>
      <c r="C55" s="40">
        <v>56</v>
      </c>
      <c r="D55" s="72">
        <v>44</v>
      </c>
      <c r="E55" s="55"/>
      <c r="F55" s="22"/>
      <c r="G55" s="22"/>
      <c r="H55" s="22"/>
      <c r="I55" s="22"/>
      <c r="J55" s="22"/>
      <c r="K55" s="22"/>
      <c r="L55" s="22"/>
      <c r="M55" s="26" t="s">
        <v>3</v>
      </c>
      <c r="N55" s="27">
        <v>8</v>
      </c>
      <c r="O55" s="22"/>
      <c r="P55" s="22"/>
      <c r="Q55" s="15"/>
      <c r="R55" s="15"/>
      <c r="S55" s="15"/>
      <c r="T55" s="42"/>
      <c r="U55" s="40">
        <v>56</v>
      </c>
      <c r="V55" s="68">
        <v>51799</v>
      </c>
      <c r="W55" s="73">
        <v>53353</v>
      </c>
    </row>
    <row r="56" spans="2:23" ht="12.75" customHeight="1" x14ac:dyDescent="0.2">
      <c r="B56" s="37"/>
      <c r="C56" s="40">
        <v>55</v>
      </c>
      <c r="D56" s="72">
        <v>43</v>
      </c>
      <c r="E56" s="55"/>
      <c r="F56" s="22"/>
      <c r="G56" s="22"/>
      <c r="H56" s="22"/>
      <c r="I56" s="22"/>
      <c r="J56" s="22"/>
      <c r="K56" s="22"/>
      <c r="L56" s="22"/>
      <c r="M56" s="26">
        <v>11</v>
      </c>
      <c r="N56" s="27">
        <v>7</v>
      </c>
      <c r="O56" s="22"/>
      <c r="P56" s="22"/>
      <c r="Q56" s="15"/>
      <c r="R56" s="15"/>
      <c r="S56" s="15"/>
      <c r="T56" s="42"/>
      <c r="U56" s="40">
        <v>55</v>
      </c>
      <c r="V56" s="68">
        <v>50296</v>
      </c>
      <c r="W56" s="73">
        <v>51805</v>
      </c>
    </row>
    <row r="57" spans="2:23" ht="12.75" customHeight="1" x14ac:dyDescent="0.2">
      <c r="B57" s="37"/>
      <c r="C57" s="40">
        <v>54</v>
      </c>
      <c r="D57" s="72">
        <v>42</v>
      </c>
      <c r="E57" s="55"/>
      <c r="F57" s="22"/>
      <c r="G57" s="22"/>
      <c r="H57" s="22"/>
      <c r="I57" s="22"/>
      <c r="J57" s="22"/>
      <c r="K57" s="22"/>
      <c r="L57" s="22"/>
      <c r="M57" s="26">
        <v>10</v>
      </c>
      <c r="N57" s="27">
        <v>6</v>
      </c>
      <c r="O57" s="22"/>
      <c r="P57" s="22"/>
      <c r="Q57" s="15"/>
      <c r="R57" s="15"/>
      <c r="S57" s="15"/>
      <c r="T57" s="42"/>
      <c r="U57" s="40">
        <v>54</v>
      </c>
      <c r="V57" s="68">
        <v>48835</v>
      </c>
      <c r="W57" s="73">
        <v>50300</v>
      </c>
    </row>
    <row r="58" spans="2:23" ht="12.75" customHeight="1" x14ac:dyDescent="0.2">
      <c r="B58" s="37"/>
      <c r="C58" s="40">
        <v>53</v>
      </c>
      <c r="D58" s="72">
        <v>41</v>
      </c>
      <c r="E58" s="55"/>
      <c r="F58" s="22"/>
      <c r="G58" s="22"/>
      <c r="H58" s="22"/>
      <c r="I58" s="22"/>
      <c r="J58" s="22"/>
      <c r="K58" s="22"/>
      <c r="L58" s="25" t="s">
        <v>55</v>
      </c>
      <c r="M58" s="26">
        <v>9</v>
      </c>
      <c r="N58" s="27">
        <v>5</v>
      </c>
      <c r="O58" s="22"/>
      <c r="P58" s="22"/>
      <c r="Q58" s="15"/>
      <c r="R58" s="15"/>
      <c r="S58" s="15"/>
      <c r="T58" s="42"/>
      <c r="U58" s="40">
        <v>53</v>
      </c>
      <c r="V58" s="68">
        <v>47419</v>
      </c>
      <c r="W58" s="73">
        <v>48841</v>
      </c>
    </row>
    <row r="59" spans="2:23" ht="12.75" customHeight="1" x14ac:dyDescent="0.2">
      <c r="B59" s="37"/>
      <c r="C59" s="40">
        <v>52</v>
      </c>
      <c r="D59" s="72">
        <v>40</v>
      </c>
      <c r="E59" s="55"/>
      <c r="F59" s="22"/>
      <c r="G59" s="22"/>
      <c r="H59" s="22"/>
      <c r="I59" s="22"/>
      <c r="J59" s="22"/>
      <c r="K59" s="22"/>
      <c r="L59" s="27" t="s">
        <v>19</v>
      </c>
      <c r="M59" s="26">
        <v>8</v>
      </c>
      <c r="N59" s="27">
        <v>4</v>
      </c>
      <c r="O59" s="22"/>
      <c r="P59" s="22"/>
      <c r="Q59" s="15"/>
      <c r="R59" s="15"/>
      <c r="S59" s="15"/>
      <c r="T59" s="42"/>
      <c r="U59" s="40">
        <v>52</v>
      </c>
      <c r="V59" s="68">
        <v>46042</v>
      </c>
      <c r="W59" s="73">
        <v>47423</v>
      </c>
    </row>
    <row r="60" spans="2:23" ht="12.75" customHeight="1" x14ac:dyDescent="0.2">
      <c r="B60" s="37"/>
      <c r="C60" s="40">
        <v>51</v>
      </c>
      <c r="D60" s="72">
        <v>39</v>
      </c>
      <c r="E60" s="55"/>
      <c r="F60" s="22"/>
      <c r="G60" s="22"/>
      <c r="H60" s="22"/>
      <c r="I60" s="22"/>
      <c r="J60" s="22"/>
      <c r="K60" s="22"/>
      <c r="L60" s="27" t="s">
        <v>18</v>
      </c>
      <c r="M60" s="26">
        <v>7</v>
      </c>
      <c r="N60" s="27">
        <v>3</v>
      </c>
      <c r="O60" s="22"/>
      <c r="P60" s="22"/>
      <c r="Q60" s="15"/>
      <c r="R60" s="15"/>
      <c r="S60" s="15"/>
      <c r="T60" s="42"/>
      <c r="U60" s="40">
        <v>51</v>
      </c>
      <c r="V60" s="68">
        <v>44706</v>
      </c>
      <c r="W60" s="73">
        <v>46047</v>
      </c>
    </row>
    <row r="61" spans="2:23" ht="12.75" customHeight="1" x14ac:dyDescent="0.2">
      <c r="B61" s="37"/>
      <c r="C61" s="40">
        <v>50</v>
      </c>
      <c r="D61" s="72">
        <v>38</v>
      </c>
      <c r="E61" s="55"/>
      <c r="F61" s="22"/>
      <c r="G61" s="22"/>
      <c r="H61" s="22"/>
      <c r="I61" s="22"/>
      <c r="J61" s="22"/>
      <c r="K61" s="22"/>
      <c r="L61" s="27" t="s">
        <v>3</v>
      </c>
      <c r="M61" s="26">
        <v>6</v>
      </c>
      <c r="N61" s="27">
        <v>2</v>
      </c>
      <c r="O61" s="22"/>
      <c r="P61" s="22"/>
      <c r="Q61" s="15"/>
      <c r="R61" s="15"/>
      <c r="S61" s="15"/>
      <c r="T61" s="42"/>
      <c r="U61" s="40">
        <v>50</v>
      </c>
      <c r="V61" s="68">
        <v>43434</v>
      </c>
      <c r="W61" s="73">
        <v>44737</v>
      </c>
    </row>
    <row r="62" spans="2:23" ht="12.75" customHeight="1" x14ac:dyDescent="0.2">
      <c r="B62" s="37"/>
      <c r="C62" s="40">
        <v>49</v>
      </c>
      <c r="D62" s="72">
        <v>37</v>
      </c>
      <c r="E62" s="55"/>
      <c r="F62" s="22"/>
      <c r="G62" s="22"/>
      <c r="H62" s="22"/>
      <c r="I62" s="22"/>
      <c r="J62" s="22"/>
      <c r="K62" s="25" t="s">
        <v>54</v>
      </c>
      <c r="L62" s="27" t="s">
        <v>4</v>
      </c>
      <c r="M62" s="26">
        <v>5</v>
      </c>
      <c r="N62" s="27">
        <v>1</v>
      </c>
      <c r="O62" s="22"/>
      <c r="P62" s="22"/>
      <c r="Q62" s="15"/>
      <c r="R62" s="15"/>
      <c r="S62" s="15"/>
      <c r="T62" s="42"/>
      <c r="U62" s="40">
        <v>49</v>
      </c>
      <c r="V62" s="68">
        <v>42149</v>
      </c>
      <c r="W62" s="73">
        <v>43414</v>
      </c>
    </row>
    <row r="63" spans="2:23" ht="12.75" customHeight="1" x14ac:dyDescent="0.2">
      <c r="B63" s="37"/>
      <c r="C63" s="40">
        <v>48</v>
      </c>
      <c r="D63" s="72">
        <v>36</v>
      </c>
      <c r="E63" s="55"/>
      <c r="F63" s="22"/>
      <c r="G63" s="22"/>
      <c r="H63" s="22"/>
      <c r="I63" s="22"/>
      <c r="J63" s="22"/>
      <c r="K63" s="26" t="s">
        <v>3</v>
      </c>
      <c r="L63" s="27">
        <v>10</v>
      </c>
      <c r="M63" s="26">
        <v>4</v>
      </c>
      <c r="N63" s="22"/>
      <c r="O63" s="22"/>
      <c r="P63" s="22"/>
      <c r="Q63" s="15"/>
      <c r="R63" s="15"/>
      <c r="S63" s="15"/>
      <c r="T63" s="42"/>
      <c r="U63" s="40">
        <v>48</v>
      </c>
      <c r="V63" s="68">
        <v>40927</v>
      </c>
      <c r="W63" s="73">
        <v>42155</v>
      </c>
    </row>
    <row r="64" spans="2:23" ht="12.75" customHeight="1" x14ac:dyDescent="0.2">
      <c r="B64" s="37"/>
      <c r="C64" s="40">
        <v>47</v>
      </c>
      <c r="D64" s="72">
        <v>35</v>
      </c>
      <c r="E64" s="55"/>
      <c r="F64" s="22"/>
      <c r="G64" s="22"/>
      <c r="H64" s="22"/>
      <c r="I64" s="22"/>
      <c r="J64" s="22"/>
      <c r="K64" s="26" t="s">
        <v>4</v>
      </c>
      <c r="L64" s="27">
        <v>9</v>
      </c>
      <c r="M64" s="26">
        <v>3</v>
      </c>
      <c r="N64" s="22"/>
      <c r="O64" s="22"/>
      <c r="P64" s="22"/>
      <c r="Q64" s="15"/>
      <c r="R64" s="15"/>
      <c r="S64" s="15"/>
      <c r="T64" s="42"/>
      <c r="U64" s="40">
        <v>47</v>
      </c>
      <c r="V64" s="68">
        <v>39739</v>
      </c>
      <c r="W64" s="73">
        <v>40931</v>
      </c>
    </row>
    <row r="65" spans="2:23" ht="12.75" customHeight="1" x14ac:dyDescent="0.2">
      <c r="B65" s="37"/>
      <c r="C65" s="40">
        <v>46</v>
      </c>
      <c r="D65" s="72">
        <v>34</v>
      </c>
      <c r="E65" s="55"/>
      <c r="F65" s="22"/>
      <c r="G65" s="22"/>
      <c r="H65" s="22"/>
      <c r="I65" s="22"/>
      <c r="J65" s="22"/>
      <c r="K65" s="26" t="s">
        <v>5</v>
      </c>
      <c r="L65" s="27">
        <v>8</v>
      </c>
      <c r="M65" s="26">
        <v>2</v>
      </c>
      <c r="N65" s="22"/>
      <c r="O65" s="22"/>
      <c r="P65" s="22"/>
      <c r="Q65" s="15"/>
      <c r="R65" s="15"/>
      <c r="S65" s="15"/>
      <c r="T65" s="42"/>
      <c r="U65" s="40">
        <v>46</v>
      </c>
      <c r="V65" s="68">
        <v>38587</v>
      </c>
      <c r="W65" s="73">
        <v>39745</v>
      </c>
    </row>
    <row r="66" spans="2:23" ht="12.75" customHeight="1" x14ac:dyDescent="0.2">
      <c r="B66" s="37"/>
      <c r="C66" s="40">
        <v>45</v>
      </c>
      <c r="D66" s="72">
        <v>33</v>
      </c>
      <c r="E66" s="55"/>
      <c r="F66" s="22"/>
      <c r="G66" s="22"/>
      <c r="H66" s="22"/>
      <c r="I66" s="22"/>
      <c r="J66" s="25" t="s">
        <v>53</v>
      </c>
      <c r="K66" s="26" t="s">
        <v>6</v>
      </c>
      <c r="L66" s="27">
        <v>7</v>
      </c>
      <c r="M66" s="26">
        <v>1</v>
      </c>
      <c r="N66" s="22"/>
      <c r="O66" s="22"/>
      <c r="P66" s="22"/>
      <c r="Q66" s="15"/>
      <c r="R66" s="15"/>
      <c r="S66" s="15"/>
      <c r="T66" s="42"/>
      <c r="U66" s="40">
        <v>45</v>
      </c>
      <c r="V66" s="68">
        <v>37467</v>
      </c>
      <c r="W66" s="73">
        <v>38592</v>
      </c>
    </row>
    <row r="67" spans="2:23" ht="12.75" customHeight="1" x14ac:dyDescent="0.2">
      <c r="B67" s="37"/>
      <c r="C67" s="40">
        <v>44</v>
      </c>
      <c r="D67" s="72">
        <v>32</v>
      </c>
      <c r="E67" s="55"/>
      <c r="F67" s="22"/>
      <c r="G67" s="22"/>
      <c r="H67" s="22"/>
      <c r="I67" s="22"/>
      <c r="J67" s="27" t="s">
        <v>4</v>
      </c>
      <c r="K67" s="26" t="s">
        <v>7</v>
      </c>
      <c r="L67" s="27">
        <v>6</v>
      </c>
      <c r="M67" s="22"/>
      <c r="N67" s="22"/>
      <c r="O67" s="22"/>
      <c r="P67" s="22"/>
      <c r="Q67" s="15"/>
      <c r="R67" s="15"/>
      <c r="S67" s="15"/>
      <c r="T67" s="42"/>
      <c r="U67" s="40">
        <v>44</v>
      </c>
      <c r="V67" s="68">
        <v>36382</v>
      </c>
      <c r="W67" s="73">
        <v>37474</v>
      </c>
    </row>
    <row r="68" spans="2:23" ht="12.75" customHeight="1" x14ac:dyDescent="0.2">
      <c r="B68" s="37"/>
      <c r="C68" s="40">
        <v>43</v>
      </c>
      <c r="D68" s="72">
        <v>31</v>
      </c>
      <c r="E68" s="55"/>
      <c r="F68" s="22"/>
      <c r="G68" s="22"/>
      <c r="H68" s="22"/>
      <c r="I68" s="22"/>
      <c r="J68" s="27" t="s">
        <v>5</v>
      </c>
      <c r="K68" s="26">
        <v>7</v>
      </c>
      <c r="L68" s="27">
        <v>5</v>
      </c>
      <c r="M68" s="22"/>
      <c r="N68" s="22"/>
      <c r="O68" s="22"/>
      <c r="P68" s="22"/>
      <c r="Q68" s="15"/>
      <c r="R68" s="15"/>
      <c r="S68" s="15"/>
      <c r="T68" s="42"/>
      <c r="U68" s="40">
        <v>43</v>
      </c>
      <c r="V68" s="68">
        <v>35326</v>
      </c>
      <c r="W68" s="73">
        <v>36386</v>
      </c>
    </row>
    <row r="69" spans="2:23" ht="12.75" customHeight="1" x14ac:dyDescent="0.2">
      <c r="B69" s="37"/>
      <c r="C69" s="40">
        <v>42</v>
      </c>
      <c r="D69" s="72">
        <v>30</v>
      </c>
      <c r="E69" s="55"/>
      <c r="F69" s="22"/>
      <c r="G69" s="22"/>
      <c r="H69" s="22"/>
      <c r="I69" s="22"/>
      <c r="J69" s="27" t="s">
        <v>6</v>
      </c>
      <c r="K69" s="26">
        <v>6</v>
      </c>
      <c r="L69" s="27">
        <v>4</v>
      </c>
      <c r="M69" s="22"/>
      <c r="N69" s="22"/>
      <c r="O69" s="22"/>
      <c r="P69" s="22"/>
      <c r="Q69" s="15"/>
      <c r="R69" s="15"/>
      <c r="S69" s="15"/>
      <c r="T69" s="42"/>
      <c r="U69" s="40">
        <v>42</v>
      </c>
      <c r="V69" s="68">
        <v>34304</v>
      </c>
      <c r="W69" s="73">
        <v>35333</v>
      </c>
    </row>
    <row r="70" spans="2:23" ht="12.75" customHeight="1" x14ac:dyDescent="0.2">
      <c r="B70" s="39" t="s">
        <v>40</v>
      </c>
      <c r="C70" s="40">
        <v>41</v>
      </c>
      <c r="D70" s="72">
        <v>29</v>
      </c>
      <c r="E70" s="55"/>
      <c r="F70" s="22"/>
      <c r="G70" s="22"/>
      <c r="H70" s="22"/>
      <c r="I70" s="22"/>
      <c r="J70" s="27" t="s">
        <v>7</v>
      </c>
      <c r="K70" s="26">
        <v>5</v>
      </c>
      <c r="L70" s="27">
        <v>3</v>
      </c>
      <c r="M70" s="22"/>
      <c r="N70" s="22"/>
      <c r="O70" s="22"/>
      <c r="P70" s="22"/>
      <c r="Q70" s="15"/>
      <c r="R70" s="15"/>
      <c r="S70" s="15"/>
      <c r="T70" s="42"/>
      <c r="U70" s="40">
        <v>41</v>
      </c>
      <c r="V70" s="68">
        <v>33309</v>
      </c>
      <c r="W70" s="73">
        <v>34308</v>
      </c>
    </row>
    <row r="71" spans="2:23" ht="12.75" customHeight="1" x14ac:dyDescent="0.2">
      <c r="B71" s="39" t="s">
        <v>48</v>
      </c>
      <c r="C71" s="40">
        <v>40</v>
      </c>
      <c r="D71" s="72">
        <v>28</v>
      </c>
      <c r="E71" s="55"/>
      <c r="F71" s="22"/>
      <c r="G71" s="22"/>
      <c r="H71" s="22"/>
      <c r="I71" s="23"/>
      <c r="J71" s="27" t="s">
        <v>8</v>
      </c>
      <c r="K71" s="26">
        <v>4</v>
      </c>
      <c r="L71" s="27">
        <v>2</v>
      </c>
      <c r="M71" s="22"/>
      <c r="N71" s="22"/>
      <c r="O71" s="22"/>
      <c r="P71" s="22"/>
      <c r="Q71" s="15"/>
      <c r="R71" s="15"/>
      <c r="S71" s="15"/>
      <c r="T71" s="42"/>
      <c r="U71" s="40">
        <v>40</v>
      </c>
      <c r="V71" s="68">
        <v>32344</v>
      </c>
      <c r="W71" s="73">
        <v>33314</v>
      </c>
    </row>
    <row r="72" spans="2:23" ht="12.75" customHeight="1" x14ac:dyDescent="0.2">
      <c r="B72" s="39" t="s">
        <v>24</v>
      </c>
      <c r="C72" s="40">
        <v>39</v>
      </c>
      <c r="D72" s="72">
        <v>27</v>
      </c>
      <c r="E72" s="55"/>
      <c r="F72" s="22"/>
      <c r="G72" s="22"/>
      <c r="H72" s="22"/>
      <c r="I72" s="25" t="s">
        <v>52</v>
      </c>
      <c r="J72" s="27">
        <v>6</v>
      </c>
      <c r="K72" s="26">
        <v>3</v>
      </c>
      <c r="L72" s="27">
        <v>1</v>
      </c>
      <c r="M72" s="22"/>
      <c r="N72" s="22"/>
      <c r="O72" s="22"/>
      <c r="P72" s="22"/>
      <c r="Q72" s="15"/>
      <c r="R72" s="15"/>
      <c r="S72" s="15"/>
      <c r="T72" s="42"/>
      <c r="U72" s="40">
        <v>39</v>
      </c>
      <c r="V72" s="68">
        <v>31406</v>
      </c>
      <c r="W72" s="73">
        <v>32348</v>
      </c>
    </row>
    <row r="73" spans="2:23" ht="12.75" customHeight="1" x14ac:dyDescent="0.2">
      <c r="B73" s="39" t="s">
        <v>25</v>
      </c>
      <c r="C73" s="40">
        <v>38</v>
      </c>
      <c r="D73" s="72">
        <v>26</v>
      </c>
      <c r="E73" s="55"/>
      <c r="F73" s="22"/>
      <c r="G73" s="22"/>
      <c r="H73" s="22"/>
      <c r="I73" s="26" t="s">
        <v>5</v>
      </c>
      <c r="J73" s="27">
        <v>5</v>
      </c>
      <c r="K73" s="26">
        <v>2</v>
      </c>
      <c r="L73" s="22"/>
      <c r="M73" s="22"/>
      <c r="N73" s="22"/>
      <c r="O73" s="22"/>
      <c r="P73" s="22"/>
      <c r="Q73" s="15"/>
      <c r="R73" s="15"/>
      <c r="S73" s="15"/>
      <c r="T73" s="42"/>
      <c r="U73" s="40">
        <v>38</v>
      </c>
      <c r="V73" s="68">
        <v>30497</v>
      </c>
      <c r="W73" s="73">
        <v>31411</v>
      </c>
    </row>
    <row r="74" spans="2:23" ht="12.75" customHeight="1" x14ac:dyDescent="0.2">
      <c r="B74" s="37"/>
      <c r="C74" s="40">
        <v>37</v>
      </c>
      <c r="D74" s="72">
        <v>25</v>
      </c>
      <c r="E74" s="55"/>
      <c r="F74" s="22"/>
      <c r="G74" s="22"/>
      <c r="H74" s="22"/>
      <c r="I74" s="26" t="s">
        <v>6</v>
      </c>
      <c r="J74" s="27">
        <v>4</v>
      </c>
      <c r="K74" s="26">
        <v>1</v>
      </c>
      <c r="L74" s="22"/>
      <c r="M74" s="22"/>
      <c r="N74" s="22"/>
      <c r="O74" s="22"/>
      <c r="P74" s="22"/>
      <c r="Q74" s="15"/>
      <c r="R74" s="15"/>
      <c r="S74" s="15"/>
      <c r="T74" s="42"/>
      <c r="U74" s="40">
        <v>37</v>
      </c>
      <c r="V74" s="68">
        <v>29614</v>
      </c>
      <c r="W74" s="73">
        <v>30502</v>
      </c>
    </row>
    <row r="75" spans="2:23" ht="12.75" customHeight="1" x14ac:dyDescent="0.2">
      <c r="B75" s="37"/>
      <c r="C75" s="40">
        <v>36</v>
      </c>
      <c r="D75" s="72">
        <v>24</v>
      </c>
      <c r="E75" s="55"/>
      <c r="F75" s="22"/>
      <c r="G75" s="22"/>
      <c r="H75" s="22"/>
      <c r="I75" s="26" t="s">
        <v>7</v>
      </c>
      <c r="J75" s="27">
        <v>3</v>
      </c>
      <c r="K75" s="22"/>
      <c r="L75" s="22"/>
      <c r="M75" s="22"/>
      <c r="N75" s="22"/>
      <c r="O75" s="22"/>
      <c r="P75" s="22"/>
      <c r="Q75" s="15"/>
      <c r="R75" s="15"/>
      <c r="S75" s="15"/>
      <c r="T75" s="42"/>
      <c r="U75" s="40">
        <v>36</v>
      </c>
      <c r="V75" s="68">
        <v>28756</v>
      </c>
      <c r="W75" s="73">
        <v>29619</v>
      </c>
    </row>
    <row r="76" spans="2:23" ht="12.75" customHeight="1" x14ac:dyDescent="0.2">
      <c r="B76" s="37"/>
      <c r="C76" s="40">
        <v>35</v>
      </c>
      <c r="D76" s="72">
        <v>23</v>
      </c>
      <c r="E76" s="55"/>
      <c r="F76" s="22"/>
      <c r="G76" s="22"/>
      <c r="H76" s="22"/>
      <c r="I76" s="26" t="s">
        <v>8</v>
      </c>
      <c r="J76" s="27">
        <v>2</v>
      </c>
      <c r="K76" s="22"/>
      <c r="L76" s="22"/>
      <c r="M76" s="22"/>
      <c r="N76" s="22"/>
      <c r="O76" s="22"/>
      <c r="P76" s="22"/>
      <c r="Q76" s="15"/>
      <c r="R76" s="15"/>
      <c r="S76" s="15"/>
      <c r="T76" s="42"/>
      <c r="U76" s="40">
        <v>35</v>
      </c>
      <c r="V76" s="68">
        <v>27924</v>
      </c>
      <c r="W76" s="73">
        <v>28762</v>
      </c>
    </row>
    <row r="77" spans="2:23" ht="12.75" customHeight="1" x14ac:dyDescent="0.2">
      <c r="B77" s="37"/>
      <c r="C77" s="40">
        <v>34</v>
      </c>
      <c r="D77" s="72">
        <v>22</v>
      </c>
      <c r="E77" s="55"/>
      <c r="F77" s="22"/>
      <c r="G77" s="22"/>
      <c r="H77" s="25" t="s">
        <v>51</v>
      </c>
      <c r="I77" s="26">
        <v>6</v>
      </c>
      <c r="J77" s="27">
        <v>1</v>
      </c>
      <c r="K77" s="22"/>
      <c r="L77" s="22"/>
      <c r="M77" s="22"/>
      <c r="N77" s="22"/>
      <c r="O77" s="22"/>
      <c r="P77" s="22"/>
      <c r="Q77" s="15"/>
      <c r="R77" s="15"/>
      <c r="S77" s="15"/>
      <c r="T77" s="42"/>
      <c r="U77" s="40">
        <v>34</v>
      </c>
      <c r="V77" s="68">
        <v>27116</v>
      </c>
      <c r="W77" s="73">
        <v>27929</v>
      </c>
    </row>
    <row r="78" spans="2:23" ht="12.75" customHeight="1" x14ac:dyDescent="0.2">
      <c r="B78" s="37"/>
      <c r="C78" s="40">
        <v>33</v>
      </c>
      <c r="D78" s="72">
        <v>21</v>
      </c>
      <c r="E78" s="55"/>
      <c r="F78" s="22"/>
      <c r="G78" s="22"/>
      <c r="H78" s="27" t="s">
        <v>5</v>
      </c>
      <c r="I78" s="26">
        <v>5</v>
      </c>
      <c r="J78" s="22"/>
      <c r="K78" s="22"/>
      <c r="L78" s="22"/>
      <c r="M78" s="22"/>
      <c r="N78" s="22"/>
      <c r="O78" s="22"/>
      <c r="P78" s="22"/>
      <c r="Q78" s="15"/>
      <c r="R78" s="15"/>
      <c r="S78" s="15"/>
      <c r="T78" s="42"/>
      <c r="U78" s="40">
        <v>33</v>
      </c>
      <c r="V78" s="68">
        <v>26341</v>
      </c>
      <c r="W78" s="73">
        <v>27131</v>
      </c>
    </row>
    <row r="79" spans="2:23" ht="12.75" customHeight="1" x14ac:dyDescent="0.2">
      <c r="B79" s="37"/>
      <c r="C79" s="40">
        <v>32</v>
      </c>
      <c r="D79" s="72">
        <v>20</v>
      </c>
      <c r="E79" s="55"/>
      <c r="F79" s="22"/>
      <c r="G79" s="22"/>
      <c r="H79" s="27" t="s">
        <v>6</v>
      </c>
      <c r="I79" s="26">
        <v>4</v>
      </c>
      <c r="J79" s="22"/>
      <c r="K79" s="22"/>
      <c r="L79" s="22"/>
      <c r="M79" s="22"/>
      <c r="N79" s="22"/>
      <c r="O79" s="22"/>
      <c r="P79" s="22"/>
      <c r="Q79" s="15"/>
      <c r="R79" s="15"/>
      <c r="S79" s="15"/>
      <c r="T79" s="42"/>
      <c r="U79" s="40">
        <v>32</v>
      </c>
      <c r="V79" s="68">
        <v>25627</v>
      </c>
      <c r="W79" s="73">
        <v>26396</v>
      </c>
    </row>
    <row r="80" spans="2:23" ht="12.75" customHeight="1" x14ac:dyDescent="0.2">
      <c r="B80" s="37"/>
      <c r="C80" s="40">
        <v>31</v>
      </c>
      <c r="D80" s="72">
        <v>19</v>
      </c>
      <c r="E80" s="55"/>
      <c r="F80" s="22"/>
      <c r="G80" s="22"/>
      <c r="H80" s="27" t="s">
        <v>7</v>
      </c>
      <c r="I80" s="26">
        <v>3</v>
      </c>
      <c r="J80" s="22"/>
      <c r="K80" s="22"/>
      <c r="L80" s="22"/>
      <c r="M80" s="22"/>
      <c r="N80" s="22"/>
      <c r="O80" s="22"/>
      <c r="P80" s="22"/>
      <c r="Q80" s="15"/>
      <c r="R80" s="15"/>
      <c r="S80" s="15"/>
      <c r="T80" s="42"/>
      <c r="U80" s="40">
        <v>31</v>
      </c>
      <c r="V80" s="68">
        <v>24871</v>
      </c>
      <c r="W80" s="73">
        <v>25642</v>
      </c>
    </row>
    <row r="81" spans="2:25" ht="12.75" customHeight="1" x14ac:dyDescent="0.2">
      <c r="B81" s="37"/>
      <c r="C81" s="40">
        <v>30</v>
      </c>
      <c r="D81" s="72">
        <v>18</v>
      </c>
      <c r="E81" s="55"/>
      <c r="F81" s="22"/>
      <c r="G81" s="22"/>
      <c r="H81" s="27" t="s">
        <v>8</v>
      </c>
      <c r="I81" s="26">
        <v>2</v>
      </c>
      <c r="J81" s="22"/>
      <c r="K81" s="22"/>
      <c r="L81" s="22"/>
      <c r="M81" s="22"/>
      <c r="N81" s="22"/>
      <c r="O81" s="22"/>
      <c r="P81" s="22"/>
      <c r="Q81" s="15"/>
      <c r="R81" s="15"/>
      <c r="S81" s="15"/>
      <c r="T81" s="42"/>
      <c r="U81" s="40">
        <v>30</v>
      </c>
      <c r="V81" s="68">
        <v>24174</v>
      </c>
      <c r="W81" s="73">
        <v>24948</v>
      </c>
    </row>
    <row r="82" spans="2:25" ht="12.75" customHeight="1" x14ac:dyDescent="0.2">
      <c r="B82" s="37"/>
      <c r="C82" s="40">
        <v>29</v>
      </c>
      <c r="D82" s="72">
        <v>17</v>
      </c>
      <c r="E82" s="55"/>
      <c r="F82" s="22"/>
      <c r="G82" s="25" t="s">
        <v>50</v>
      </c>
      <c r="H82" s="27">
        <v>6</v>
      </c>
      <c r="I82" s="26">
        <v>1</v>
      </c>
      <c r="J82" s="22"/>
      <c r="K82" s="22"/>
      <c r="L82" s="22"/>
      <c r="M82" s="22"/>
      <c r="N82" s="22"/>
      <c r="O82" s="22"/>
      <c r="P82" s="22"/>
      <c r="Q82" s="15"/>
      <c r="R82" s="15"/>
      <c r="S82" s="15"/>
      <c r="T82" s="42"/>
      <c r="U82" s="40">
        <v>29</v>
      </c>
      <c r="V82" s="68">
        <v>23487</v>
      </c>
      <c r="W82" s="73">
        <v>24285</v>
      </c>
    </row>
    <row r="83" spans="2:25" ht="12.75" customHeight="1" x14ac:dyDescent="0.2">
      <c r="B83" s="37"/>
      <c r="C83" s="40">
        <v>28</v>
      </c>
      <c r="D83" s="72">
        <v>16</v>
      </c>
      <c r="E83" s="55"/>
      <c r="F83" s="22"/>
      <c r="G83" s="26" t="s">
        <v>5</v>
      </c>
      <c r="H83" s="27">
        <v>5</v>
      </c>
      <c r="I83" s="22"/>
      <c r="J83" s="22"/>
      <c r="K83" s="22"/>
      <c r="L83" s="22"/>
      <c r="M83" s="22"/>
      <c r="N83" s="22"/>
      <c r="O83" s="22"/>
      <c r="P83" s="22"/>
      <c r="Q83" s="15"/>
      <c r="R83" s="15"/>
      <c r="S83" s="15"/>
      <c r="T83" s="42"/>
      <c r="U83" s="40">
        <v>28</v>
      </c>
      <c r="V83" s="68">
        <v>22847</v>
      </c>
      <c r="W83" s="73">
        <v>23715</v>
      </c>
    </row>
    <row r="84" spans="2:25" ht="12.75" customHeight="1" x14ac:dyDescent="0.2">
      <c r="B84" s="37"/>
      <c r="C84" s="40">
        <v>27</v>
      </c>
      <c r="D84" s="72">
        <v>15</v>
      </c>
      <c r="E84" s="55"/>
      <c r="F84" s="22"/>
      <c r="G84" s="26" t="s">
        <v>6</v>
      </c>
      <c r="H84" s="27">
        <v>4</v>
      </c>
      <c r="I84" s="22"/>
      <c r="J84" s="22"/>
      <c r="K84" s="22"/>
      <c r="L84" s="22"/>
      <c r="M84" s="22"/>
      <c r="N84" s="22"/>
      <c r="O84" s="22"/>
      <c r="P84" s="22"/>
      <c r="Q84" s="15"/>
      <c r="R84" s="15"/>
      <c r="S84" s="15"/>
      <c r="T84" s="42"/>
      <c r="U84" s="40">
        <v>27</v>
      </c>
      <c r="V84" s="68">
        <v>22254</v>
      </c>
      <c r="W84" s="73">
        <v>23144</v>
      </c>
    </row>
    <row r="85" spans="2:25" ht="12.75" customHeight="1" x14ac:dyDescent="0.2">
      <c r="B85" s="37"/>
      <c r="C85" s="40">
        <v>26</v>
      </c>
      <c r="D85" s="72">
        <v>14</v>
      </c>
      <c r="E85" s="55"/>
      <c r="F85" s="22"/>
      <c r="G85" s="26" t="s">
        <v>7</v>
      </c>
      <c r="H85" s="27">
        <v>3</v>
      </c>
      <c r="I85" s="22"/>
      <c r="J85" s="22"/>
      <c r="K85" s="22"/>
      <c r="L85" s="22"/>
      <c r="M85" s="22"/>
      <c r="N85" s="22"/>
      <c r="O85" s="22"/>
      <c r="P85" s="22"/>
      <c r="Q85" s="15"/>
      <c r="R85" s="15"/>
      <c r="S85" s="15"/>
      <c r="T85" s="42"/>
      <c r="U85" s="40">
        <v>26</v>
      </c>
      <c r="V85" s="68">
        <v>21686</v>
      </c>
      <c r="W85" s="73">
        <v>22662</v>
      </c>
    </row>
    <row r="86" spans="2:25" ht="12.75" customHeight="1" x14ac:dyDescent="0.2">
      <c r="B86" s="37"/>
      <c r="C86" s="40">
        <v>25</v>
      </c>
      <c r="D86" s="72">
        <v>13</v>
      </c>
      <c r="E86" s="55"/>
      <c r="F86" s="22"/>
      <c r="G86" s="26" t="s">
        <v>8</v>
      </c>
      <c r="H86" s="27">
        <v>2</v>
      </c>
      <c r="I86" s="22"/>
      <c r="J86" s="22"/>
      <c r="K86" s="22"/>
      <c r="L86" s="22"/>
      <c r="M86" s="22"/>
      <c r="N86" s="22"/>
      <c r="O86" s="22"/>
      <c r="P86" s="22"/>
      <c r="Q86" s="15"/>
      <c r="R86" s="15"/>
      <c r="S86" s="15"/>
      <c r="T86" s="42"/>
      <c r="U86" s="40">
        <v>25</v>
      </c>
      <c r="V86" s="68">
        <v>21135</v>
      </c>
      <c r="W86" s="73">
        <v>22149</v>
      </c>
    </row>
    <row r="87" spans="2:25" ht="12.75" customHeight="1" x14ac:dyDescent="0.2">
      <c r="B87" s="37"/>
      <c r="C87" s="40">
        <v>24</v>
      </c>
      <c r="D87" s="72">
        <v>12</v>
      </c>
      <c r="E87" s="55"/>
      <c r="F87" s="22"/>
      <c r="G87" s="26">
        <v>6</v>
      </c>
      <c r="H87" s="27">
        <v>1</v>
      </c>
      <c r="I87" s="22"/>
      <c r="J87" s="22"/>
      <c r="K87" s="22"/>
      <c r="L87" s="22"/>
      <c r="M87" s="22"/>
      <c r="N87" s="22"/>
      <c r="O87" s="22"/>
      <c r="P87" s="22"/>
      <c r="Q87" s="15"/>
      <c r="R87" s="15"/>
      <c r="S87" s="15"/>
      <c r="T87" s="42"/>
      <c r="U87" s="40">
        <v>24</v>
      </c>
      <c r="V87" s="68">
        <v>20600</v>
      </c>
      <c r="W87" s="73">
        <v>21630</v>
      </c>
    </row>
    <row r="88" spans="2:25" ht="12.75" customHeight="1" thickBot="1" x14ac:dyDescent="0.25">
      <c r="B88" s="37"/>
      <c r="C88" s="40">
        <v>23</v>
      </c>
      <c r="D88" s="72">
        <v>11</v>
      </c>
      <c r="E88" s="113"/>
      <c r="F88" s="111"/>
      <c r="G88" s="114">
        <v>5</v>
      </c>
      <c r="H88" s="111"/>
      <c r="I88" s="111"/>
      <c r="J88" s="111"/>
      <c r="K88" s="111"/>
      <c r="L88" s="111"/>
      <c r="M88" s="111"/>
      <c r="N88" s="111"/>
      <c r="O88" s="111"/>
      <c r="P88" s="111"/>
      <c r="Q88" s="115"/>
      <c r="R88" s="115"/>
      <c r="S88" s="115"/>
      <c r="T88" s="116"/>
      <c r="U88" s="40">
        <v>23</v>
      </c>
      <c r="V88" s="68">
        <v>20092</v>
      </c>
      <c r="W88" s="73">
        <v>21197</v>
      </c>
    </row>
    <row r="89" spans="2:25" ht="12.75" customHeight="1" thickBot="1" x14ac:dyDescent="0.25">
      <c r="B89" s="122" t="s">
        <v>81</v>
      </c>
      <c r="C89" s="123">
        <v>22</v>
      </c>
      <c r="D89" s="124">
        <v>8</v>
      </c>
      <c r="E89" s="125"/>
      <c r="F89" s="126" t="s">
        <v>49</v>
      </c>
      <c r="G89" s="127">
        <v>4</v>
      </c>
      <c r="H89" s="128"/>
      <c r="I89" s="128"/>
      <c r="J89" s="128"/>
      <c r="K89" s="128"/>
      <c r="L89" s="128"/>
      <c r="M89" s="128"/>
      <c r="N89" s="127"/>
      <c r="O89" s="128"/>
      <c r="P89" s="128"/>
      <c r="Q89" s="127"/>
      <c r="R89" s="127"/>
      <c r="S89" s="127"/>
      <c r="T89" s="129"/>
      <c r="U89" s="123">
        <v>22</v>
      </c>
      <c r="V89" s="130">
        <v>19623</v>
      </c>
      <c r="W89" s="131">
        <v>20761</v>
      </c>
    </row>
    <row r="90" spans="2:25" ht="12.75" customHeight="1" thickBot="1" x14ac:dyDescent="0.25">
      <c r="B90" s="60" t="s">
        <v>85</v>
      </c>
      <c r="C90" s="133">
        <v>21</v>
      </c>
      <c r="D90" s="112">
        <v>9</v>
      </c>
      <c r="E90" s="117"/>
      <c r="F90" s="118" t="s">
        <v>7</v>
      </c>
      <c r="G90" s="119">
        <v>3</v>
      </c>
      <c r="H90" s="120"/>
      <c r="I90" s="120"/>
      <c r="J90" s="120"/>
      <c r="K90" s="120"/>
      <c r="L90" s="120"/>
      <c r="M90" s="120"/>
      <c r="N90" s="119"/>
      <c r="O90" s="120"/>
      <c r="P90" s="120"/>
      <c r="Q90" s="119"/>
      <c r="R90" s="119"/>
      <c r="S90" s="119"/>
      <c r="T90" s="121"/>
      <c r="U90" s="133">
        <v>21</v>
      </c>
      <c r="V90" s="136">
        <v>19209</v>
      </c>
      <c r="W90" s="137">
        <v>20400</v>
      </c>
    </row>
    <row r="91" spans="2:25" ht="12.75" customHeight="1" x14ac:dyDescent="0.2">
      <c r="B91" s="138" t="s">
        <v>77</v>
      </c>
      <c r="C91" s="132">
        <v>20</v>
      </c>
      <c r="D91" s="87">
        <v>8</v>
      </c>
      <c r="E91" s="90"/>
      <c r="F91" s="89" t="s">
        <v>8</v>
      </c>
      <c r="G91" s="89">
        <v>2</v>
      </c>
      <c r="H91" s="90"/>
      <c r="I91" s="90"/>
      <c r="J91" s="90"/>
      <c r="K91" s="90"/>
      <c r="L91" s="90"/>
      <c r="M91" s="90"/>
      <c r="N91" s="89"/>
      <c r="O91" s="90"/>
      <c r="P91" s="90"/>
      <c r="Q91" s="89"/>
      <c r="R91" s="89"/>
      <c r="S91" s="89"/>
      <c r="T91" s="91"/>
      <c r="U91" s="132">
        <v>20</v>
      </c>
      <c r="V91" s="134">
        <v>18852</v>
      </c>
      <c r="W91" s="135">
        <v>20134</v>
      </c>
      <c r="Y91" s="50"/>
    </row>
    <row r="92" spans="2:25" ht="12.75" customHeight="1" x14ac:dyDescent="0.2">
      <c r="B92" s="139"/>
      <c r="C92" s="86">
        <v>19</v>
      </c>
      <c r="D92" s="96">
        <v>7</v>
      </c>
      <c r="E92" s="88"/>
      <c r="F92" s="89" t="s">
        <v>9</v>
      </c>
      <c r="G92" s="89">
        <v>1</v>
      </c>
      <c r="H92" s="90"/>
      <c r="I92" s="90"/>
      <c r="J92" s="90"/>
      <c r="K92" s="90"/>
      <c r="L92" s="90"/>
      <c r="M92" s="90"/>
      <c r="N92" s="90"/>
      <c r="O92" s="90"/>
      <c r="P92" s="90"/>
      <c r="Q92" s="89"/>
      <c r="R92" s="89"/>
      <c r="S92" s="89"/>
      <c r="T92" s="91"/>
      <c r="U92" s="86">
        <v>19</v>
      </c>
      <c r="V92" s="92">
        <v>18529</v>
      </c>
      <c r="W92" s="93">
        <v>19863</v>
      </c>
      <c r="Y92" s="50"/>
    </row>
    <row r="93" spans="2:25" ht="12.75" customHeight="1" x14ac:dyDescent="0.2">
      <c r="B93" s="139"/>
      <c r="C93" s="86">
        <v>18</v>
      </c>
      <c r="D93" s="87">
        <v>6</v>
      </c>
      <c r="E93" s="88"/>
      <c r="F93" s="89">
        <v>5</v>
      </c>
      <c r="G93" s="90"/>
      <c r="H93" s="90"/>
      <c r="I93" s="90"/>
      <c r="J93" s="90"/>
      <c r="K93" s="90"/>
      <c r="L93" s="90"/>
      <c r="M93" s="90"/>
      <c r="N93" s="90"/>
      <c r="O93" s="90"/>
      <c r="P93" s="90"/>
      <c r="Q93" s="89"/>
      <c r="R93" s="89"/>
      <c r="S93" s="89"/>
      <c r="T93" s="91"/>
      <c r="U93" s="86">
        <v>18</v>
      </c>
      <c r="V93" s="92">
        <v>18212</v>
      </c>
      <c r="W93" s="93">
        <v>19578</v>
      </c>
      <c r="Y93" s="50"/>
    </row>
    <row r="94" spans="2:25" ht="12.75" customHeight="1" x14ac:dyDescent="0.2">
      <c r="B94" s="139"/>
      <c r="C94" s="86">
        <v>17</v>
      </c>
      <c r="D94" s="87">
        <v>5</v>
      </c>
      <c r="E94" s="88"/>
      <c r="F94" s="89">
        <v>4</v>
      </c>
      <c r="G94" s="90"/>
      <c r="H94" s="90"/>
      <c r="I94" s="90"/>
      <c r="J94" s="90"/>
      <c r="K94" s="90"/>
      <c r="L94" s="90"/>
      <c r="M94" s="90"/>
      <c r="N94" s="90"/>
      <c r="O94" s="90"/>
      <c r="P94" s="90"/>
      <c r="Q94" s="89"/>
      <c r="R94" s="89"/>
      <c r="S94" s="89"/>
      <c r="T94" s="91"/>
      <c r="U94" s="86">
        <v>17</v>
      </c>
      <c r="V94" s="92">
        <v>17901</v>
      </c>
      <c r="W94" s="93">
        <v>19333</v>
      </c>
      <c r="Y94" s="50"/>
    </row>
    <row r="95" spans="2:25" ht="12.75" customHeight="1" x14ac:dyDescent="0.2">
      <c r="B95" s="139"/>
      <c r="C95" s="86">
        <v>16</v>
      </c>
      <c r="D95" s="87">
        <v>4</v>
      </c>
      <c r="E95" s="88"/>
      <c r="F95" s="89">
        <v>3</v>
      </c>
      <c r="G95" s="90"/>
      <c r="H95" s="90"/>
      <c r="I95" s="90"/>
      <c r="J95" s="90"/>
      <c r="K95" s="90"/>
      <c r="L95" s="90"/>
      <c r="M95" s="90"/>
      <c r="N95" s="90"/>
      <c r="O95" s="90"/>
      <c r="P95" s="90"/>
      <c r="Q95" s="89"/>
      <c r="R95" s="89"/>
      <c r="S95" s="89"/>
      <c r="T95" s="91"/>
      <c r="U95" s="86">
        <v>16</v>
      </c>
      <c r="V95" s="92">
        <v>17596</v>
      </c>
      <c r="W95" s="93">
        <v>19092</v>
      </c>
      <c r="Y95" s="50"/>
    </row>
    <row r="96" spans="2:25" ht="12.75" customHeight="1" thickBot="1" x14ac:dyDescent="0.25">
      <c r="B96" s="140"/>
      <c r="C96" s="98">
        <v>15</v>
      </c>
      <c r="D96" s="110">
        <v>3</v>
      </c>
      <c r="E96" s="109"/>
      <c r="F96" s="94">
        <v>2</v>
      </c>
      <c r="G96" s="95"/>
      <c r="H96" s="95"/>
      <c r="I96" s="95"/>
      <c r="J96" s="95"/>
      <c r="K96" s="95"/>
      <c r="L96" s="95"/>
      <c r="M96" s="95"/>
      <c r="N96" s="95"/>
      <c r="O96" s="95"/>
      <c r="P96" s="95"/>
      <c r="Q96" s="94"/>
      <c r="R96" s="94"/>
      <c r="S96" s="94"/>
      <c r="T96" s="107"/>
      <c r="U96" s="98">
        <v>15</v>
      </c>
      <c r="V96" s="108">
        <v>17338</v>
      </c>
      <c r="W96" s="106">
        <v>18898</v>
      </c>
      <c r="Y96" s="50"/>
    </row>
    <row r="97" spans="1:25" ht="12.75" customHeight="1" thickBot="1" x14ac:dyDescent="0.25">
      <c r="B97" s="85" t="s">
        <v>78</v>
      </c>
      <c r="C97" s="97">
        <v>14</v>
      </c>
      <c r="D97" s="100" t="s">
        <v>68</v>
      </c>
      <c r="E97" s="99" t="s">
        <v>60</v>
      </c>
      <c r="F97" s="100">
        <v>1</v>
      </c>
      <c r="G97" s="101"/>
      <c r="H97" s="101"/>
      <c r="I97" s="101"/>
      <c r="J97" s="101"/>
      <c r="K97" s="101"/>
      <c r="L97" s="101"/>
      <c r="M97" s="101"/>
      <c r="N97" s="101"/>
      <c r="O97" s="101"/>
      <c r="P97" s="101"/>
      <c r="Q97" s="100"/>
      <c r="R97" s="100"/>
      <c r="S97" s="100"/>
      <c r="T97" s="102"/>
      <c r="U97" s="103">
        <v>14</v>
      </c>
      <c r="V97" s="104">
        <v>17011.12</v>
      </c>
      <c r="W97" s="105">
        <f>(V97*0.09)+V97</f>
        <v>18542.120799999997</v>
      </c>
      <c r="Y97" s="50"/>
    </row>
    <row r="98" spans="1:25" ht="12.75" customHeight="1" x14ac:dyDescent="0.2">
      <c r="B98" s="39" t="s">
        <v>43</v>
      </c>
      <c r="C98" s="46">
        <v>13</v>
      </c>
      <c r="D98" s="45" t="s">
        <v>68</v>
      </c>
      <c r="E98" s="32" t="s">
        <v>46</v>
      </c>
      <c r="F98" s="24"/>
      <c r="G98" s="31"/>
      <c r="H98" s="31"/>
      <c r="I98" s="31"/>
      <c r="J98" s="31"/>
      <c r="K98" s="31"/>
      <c r="L98" s="31"/>
      <c r="M98" s="31"/>
      <c r="N98" s="31"/>
      <c r="O98" s="31"/>
      <c r="P98" s="31"/>
      <c r="Q98" s="24"/>
      <c r="R98" s="24"/>
      <c r="S98" s="24"/>
      <c r="T98" s="44"/>
      <c r="U98" s="75">
        <v>13</v>
      </c>
      <c r="V98" s="78">
        <v>16690.995999999999</v>
      </c>
      <c r="W98" s="81">
        <f t="shared" ref="W98:W100" si="0">(V98*0.09)+V98</f>
        <v>18193.18564</v>
      </c>
    </row>
    <row r="99" spans="1:25" ht="12.75" customHeight="1" x14ac:dyDescent="0.2">
      <c r="B99" s="39" t="s">
        <v>47</v>
      </c>
      <c r="C99" s="40">
        <v>12</v>
      </c>
      <c r="D99" s="33"/>
      <c r="E99" s="43" t="s">
        <v>10</v>
      </c>
      <c r="F99" s="22"/>
      <c r="G99" s="22"/>
      <c r="H99" s="22"/>
      <c r="I99" s="22"/>
      <c r="J99" s="22"/>
      <c r="K99" s="22"/>
      <c r="L99" s="22"/>
      <c r="M99" s="22"/>
      <c r="N99" s="22"/>
      <c r="O99" s="22"/>
      <c r="P99" s="22"/>
      <c r="Q99" s="15"/>
      <c r="R99" s="15"/>
      <c r="S99" s="15"/>
      <c r="T99" s="42"/>
      <c r="U99" s="76">
        <v>12</v>
      </c>
      <c r="V99" s="79">
        <v>16192.68</v>
      </c>
      <c r="W99" s="82">
        <f t="shared" si="0"/>
        <v>17650.021199999999</v>
      </c>
    </row>
    <row r="100" spans="1:25" ht="12.75" customHeight="1" thickBot="1" x14ac:dyDescent="0.25">
      <c r="B100" s="44" t="s">
        <v>44</v>
      </c>
      <c r="C100" s="41">
        <v>11</v>
      </c>
      <c r="D100" s="33"/>
      <c r="E100" s="43" t="s">
        <v>11</v>
      </c>
      <c r="F100" s="22"/>
      <c r="G100" s="22"/>
      <c r="H100" s="22"/>
      <c r="I100" s="22"/>
      <c r="J100" s="22"/>
      <c r="K100" s="22"/>
      <c r="L100" s="22"/>
      <c r="M100" s="22"/>
      <c r="N100" s="22"/>
      <c r="O100" s="22"/>
      <c r="P100" s="22"/>
      <c r="Q100" s="15"/>
      <c r="R100" s="15"/>
      <c r="S100" s="15"/>
      <c r="T100" s="42"/>
      <c r="U100" s="77">
        <v>11</v>
      </c>
      <c r="V100" s="80">
        <v>15784.496000000001</v>
      </c>
      <c r="W100" s="83">
        <f t="shared" si="0"/>
        <v>17205.100640000001</v>
      </c>
    </row>
    <row r="101" spans="1:25" ht="12.75" customHeight="1" x14ac:dyDescent="0.2"/>
    <row r="102" spans="1:25" s="58" customFormat="1" x14ac:dyDescent="0.2">
      <c r="A102" s="56"/>
      <c r="B102" s="57" t="s">
        <v>26</v>
      </c>
      <c r="C102" s="141" t="s">
        <v>45</v>
      </c>
      <c r="D102" s="141"/>
      <c r="E102" s="141"/>
      <c r="F102" s="141"/>
      <c r="G102" s="141"/>
      <c r="H102" s="141"/>
      <c r="I102" s="141"/>
      <c r="J102" s="141"/>
      <c r="K102" s="141"/>
      <c r="L102" s="141"/>
      <c r="M102" s="141"/>
      <c r="N102" s="141"/>
      <c r="O102" s="141"/>
      <c r="P102" s="141"/>
      <c r="Q102" s="141"/>
    </row>
    <row r="103" spans="1:25" s="56" customFormat="1" x14ac:dyDescent="0.2">
      <c r="B103" s="57" t="s">
        <v>27</v>
      </c>
      <c r="C103" s="169" t="s">
        <v>33</v>
      </c>
      <c r="D103" s="169"/>
      <c r="E103" s="169"/>
      <c r="F103" s="169"/>
      <c r="G103" s="169"/>
      <c r="H103" s="169"/>
      <c r="I103" s="169"/>
      <c r="J103" s="169"/>
      <c r="K103" s="169"/>
      <c r="L103" s="169"/>
      <c r="M103" s="169"/>
      <c r="N103" s="169"/>
      <c r="O103" s="169"/>
      <c r="P103" s="169"/>
      <c r="Q103" s="169"/>
    </row>
    <row r="104" spans="1:25" s="58" customFormat="1" ht="22.5" customHeight="1" x14ac:dyDescent="0.2">
      <c r="A104" s="56"/>
      <c r="B104" s="57" t="s">
        <v>28</v>
      </c>
      <c r="C104" s="141" t="s">
        <v>66</v>
      </c>
      <c r="D104" s="141"/>
      <c r="E104" s="141"/>
      <c r="F104" s="141"/>
      <c r="G104" s="141"/>
      <c r="H104" s="141"/>
      <c r="I104" s="141"/>
      <c r="J104" s="141"/>
      <c r="K104" s="141"/>
      <c r="L104" s="141"/>
      <c r="M104" s="141"/>
      <c r="N104" s="141"/>
      <c r="O104" s="141"/>
      <c r="P104" s="141"/>
      <c r="Q104" s="141"/>
    </row>
    <row r="105" spans="1:25" s="58" customFormat="1" x14ac:dyDescent="0.2">
      <c r="A105" s="56"/>
      <c r="B105" s="57" t="s">
        <v>29</v>
      </c>
      <c r="C105" s="141" t="s">
        <v>83</v>
      </c>
      <c r="D105" s="141"/>
      <c r="E105" s="141"/>
      <c r="F105" s="141"/>
      <c r="G105" s="141"/>
      <c r="H105" s="141"/>
      <c r="I105" s="141"/>
      <c r="J105" s="141"/>
      <c r="K105" s="141"/>
      <c r="L105" s="141"/>
      <c r="M105" s="141"/>
      <c r="N105" s="141"/>
      <c r="O105" s="141"/>
      <c r="P105" s="141"/>
      <c r="Q105" s="141"/>
    </row>
    <row r="106" spans="1:25" s="58" customFormat="1" x14ac:dyDescent="0.2">
      <c r="A106" s="56"/>
      <c r="B106" s="57"/>
      <c r="C106" s="141" t="s">
        <v>84</v>
      </c>
      <c r="D106" s="141"/>
      <c r="E106" s="141"/>
      <c r="F106" s="141"/>
      <c r="G106" s="141"/>
      <c r="H106" s="141"/>
      <c r="I106" s="141"/>
      <c r="J106" s="141"/>
      <c r="K106" s="141"/>
      <c r="L106" s="141"/>
      <c r="M106" s="141"/>
      <c r="N106" s="141"/>
      <c r="O106" s="141"/>
      <c r="P106" s="141"/>
      <c r="Q106" s="141"/>
    </row>
    <row r="107" spans="1:25" s="58" customFormat="1" x14ac:dyDescent="0.2">
      <c r="A107" s="56"/>
      <c r="B107" s="57"/>
      <c r="C107" s="141" t="s">
        <v>71</v>
      </c>
      <c r="D107" s="141"/>
      <c r="E107" s="141"/>
      <c r="F107" s="141"/>
      <c r="G107" s="141"/>
      <c r="H107" s="141"/>
      <c r="I107" s="141"/>
      <c r="J107" s="141"/>
      <c r="K107" s="141"/>
      <c r="L107" s="141"/>
      <c r="M107" s="141"/>
      <c r="N107" s="141"/>
      <c r="O107" s="141"/>
      <c r="P107" s="141"/>
      <c r="Q107" s="141"/>
    </row>
    <row r="108" spans="1:25" s="58" customFormat="1" x14ac:dyDescent="0.2">
      <c r="A108" s="56"/>
      <c r="B108" s="57"/>
      <c r="C108" s="141" t="s">
        <v>72</v>
      </c>
      <c r="D108" s="141"/>
      <c r="E108" s="141"/>
      <c r="F108" s="141"/>
      <c r="G108" s="141"/>
      <c r="H108" s="141"/>
      <c r="I108" s="141"/>
      <c r="J108" s="141"/>
      <c r="K108" s="141"/>
      <c r="L108" s="141"/>
      <c r="M108" s="141"/>
      <c r="N108" s="141"/>
      <c r="O108" s="141"/>
      <c r="P108" s="141"/>
      <c r="Q108" s="141"/>
    </row>
    <row r="109" spans="1:25" s="58" customFormat="1" x14ac:dyDescent="0.2">
      <c r="A109" s="56"/>
      <c r="B109" s="57"/>
      <c r="C109" s="141" t="s">
        <v>62</v>
      </c>
      <c r="D109" s="141"/>
      <c r="E109" s="141"/>
      <c r="F109" s="141"/>
      <c r="G109" s="141"/>
      <c r="H109" s="141"/>
      <c r="I109" s="141"/>
      <c r="J109" s="141"/>
      <c r="K109" s="141"/>
      <c r="L109" s="141"/>
      <c r="M109" s="141"/>
      <c r="N109" s="141"/>
      <c r="O109" s="141"/>
      <c r="P109" s="141"/>
      <c r="Q109" s="141"/>
    </row>
    <row r="110" spans="1:25" s="58" customFormat="1" x14ac:dyDescent="0.2">
      <c r="A110" s="56"/>
      <c r="B110" s="57"/>
      <c r="C110" s="141" t="s">
        <v>63</v>
      </c>
      <c r="D110" s="141"/>
      <c r="E110" s="141"/>
      <c r="F110" s="141"/>
      <c r="G110" s="141"/>
      <c r="H110" s="141"/>
      <c r="I110" s="141"/>
      <c r="J110" s="141"/>
      <c r="K110" s="141"/>
      <c r="L110" s="141"/>
      <c r="M110" s="141"/>
      <c r="N110" s="141"/>
      <c r="O110" s="141"/>
      <c r="P110" s="141"/>
      <c r="Q110" s="141"/>
    </row>
    <row r="111" spans="1:25" s="58" customFormat="1" x14ac:dyDescent="0.2">
      <c r="A111" s="56"/>
      <c r="B111" s="57"/>
      <c r="C111" s="141" t="s">
        <v>64</v>
      </c>
      <c r="D111" s="141"/>
      <c r="E111" s="141"/>
      <c r="F111" s="141"/>
      <c r="G111" s="141"/>
      <c r="H111" s="141"/>
      <c r="I111" s="141"/>
      <c r="J111" s="141"/>
      <c r="K111" s="141"/>
      <c r="L111" s="141"/>
      <c r="M111" s="141"/>
      <c r="N111" s="141"/>
      <c r="O111" s="141"/>
      <c r="P111" s="141"/>
      <c r="Q111" s="141"/>
    </row>
    <row r="112" spans="1:25" s="58" customFormat="1" ht="23.25" customHeight="1" x14ac:dyDescent="0.2">
      <c r="A112" s="56"/>
      <c r="B112" s="57"/>
      <c r="C112" s="141" t="s">
        <v>79</v>
      </c>
      <c r="D112" s="141"/>
      <c r="E112" s="141"/>
      <c r="F112" s="141"/>
      <c r="G112" s="141"/>
      <c r="H112" s="141"/>
      <c r="I112" s="141"/>
      <c r="J112" s="141"/>
      <c r="K112" s="141"/>
      <c r="L112" s="141"/>
      <c r="M112" s="141"/>
      <c r="N112" s="141"/>
      <c r="O112" s="141"/>
      <c r="P112" s="141"/>
      <c r="Q112" s="141"/>
    </row>
    <row r="113" spans="1:17" s="58" customFormat="1" x14ac:dyDescent="0.2">
      <c r="A113" s="56"/>
      <c r="B113" s="57"/>
      <c r="C113" s="141" t="s">
        <v>42</v>
      </c>
      <c r="D113" s="141"/>
      <c r="E113" s="141"/>
      <c r="F113" s="141"/>
      <c r="G113" s="141"/>
      <c r="H113" s="141"/>
      <c r="I113" s="141"/>
      <c r="J113" s="141"/>
      <c r="K113" s="141"/>
      <c r="L113" s="141"/>
      <c r="M113" s="141"/>
      <c r="N113" s="141"/>
      <c r="O113" s="141"/>
      <c r="P113" s="141"/>
      <c r="Q113" s="141"/>
    </row>
    <row r="114" spans="1:17" s="58" customFormat="1" ht="24" customHeight="1" x14ac:dyDescent="0.2">
      <c r="A114" s="56"/>
      <c r="B114" s="57" t="s">
        <v>30</v>
      </c>
      <c r="C114" s="170" t="s">
        <v>80</v>
      </c>
      <c r="D114" s="170"/>
      <c r="E114" s="170"/>
      <c r="F114" s="170"/>
      <c r="G114" s="170"/>
      <c r="H114" s="170"/>
      <c r="I114" s="170"/>
      <c r="J114" s="170"/>
      <c r="K114" s="170"/>
      <c r="L114" s="170"/>
      <c r="M114" s="170"/>
      <c r="N114" s="170"/>
      <c r="O114" s="170"/>
      <c r="P114" s="170"/>
      <c r="Q114" s="170"/>
    </row>
    <row r="115" spans="1:17" s="58" customFormat="1" x14ac:dyDescent="0.2">
      <c r="A115" s="56"/>
      <c r="B115" s="57" t="s">
        <v>31</v>
      </c>
      <c r="C115" s="141" t="s">
        <v>65</v>
      </c>
      <c r="D115" s="141"/>
      <c r="E115" s="141"/>
      <c r="F115" s="141"/>
      <c r="G115" s="141"/>
      <c r="H115" s="141"/>
      <c r="I115" s="141"/>
      <c r="J115" s="141"/>
      <c r="K115" s="141"/>
      <c r="L115" s="141"/>
      <c r="M115" s="141"/>
      <c r="N115" s="141"/>
      <c r="O115" s="141"/>
      <c r="P115" s="141"/>
      <c r="Q115" s="141"/>
    </row>
    <row r="116" spans="1:17" s="58" customFormat="1" x14ac:dyDescent="0.2">
      <c r="A116" s="56"/>
      <c r="B116" s="57" t="s">
        <v>32</v>
      </c>
      <c r="C116" s="141" t="s">
        <v>34</v>
      </c>
      <c r="D116" s="141"/>
      <c r="E116" s="141"/>
      <c r="F116" s="141"/>
      <c r="G116" s="141"/>
      <c r="H116" s="141"/>
      <c r="I116" s="141"/>
      <c r="J116" s="141"/>
      <c r="K116" s="141"/>
      <c r="L116" s="141"/>
      <c r="M116" s="141"/>
      <c r="N116" s="141"/>
      <c r="O116" s="141"/>
      <c r="P116" s="141"/>
      <c r="Q116" s="141"/>
    </row>
    <row r="117" spans="1:17" s="58" customFormat="1" ht="22.5" customHeight="1" x14ac:dyDescent="0.2">
      <c r="A117" s="56"/>
      <c r="B117" s="57" t="s">
        <v>41</v>
      </c>
      <c r="C117" s="141" t="s">
        <v>73</v>
      </c>
      <c r="D117" s="141"/>
      <c r="E117" s="141"/>
      <c r="F117" s="141"/>
      <c r="G117" s="141"/>
      <c r="H117" s="141"/>
      <c r="I117" s="141"/>
      <c r="J117" s="141"/>
      <c r="K117" s="141"/>
      <c r="L117" s="141"/>
      <c r="M117" s="141"/>
      <c r="N117" s="141"/>
      <c r="O117" s="141"/>
      <c r="P117" s="141"/>
      <c r="Q117" s="141"/>
    </row>
    <row r="118" spans="1:17" s="56" customFormat="1" ht="22.5" customHeight="1" x14ac:dyDescent="0.2">
      <c r="B118" s="57" t="s">
        <v>69</v>
      </c>
      <c r="C118" s="141" t="s">
        <v>74</v>
      </c>
      <c r="D118" s="141"/>
      <c r="E118" s="141"/>
      <c r="F118" s="141"/>
      <c r="G118" s="141"/>
      <c r="H118" s="141"/>
      <c r="I118" s="141"/>
      <c r="J118" s="141"/>
      <c r="K118" s="141"/>
      <c r="L118" s="141"/>
      <c r="M118" s="141"/>
      <c r="N118" s="141"/>
      <c r="O118" s="141"/>
      <c r="P118" s="141"/>
      <c r="Q118" s="141"/>
    </row>
    <row r="119" spans="1:17" s="56" customFormat="1" x14ac:dyDescent="0.2">
      <c r="B119" s="57" t="s">
        <v>75</v>
      </c>
      <c r="C119" s="141" t="s">
        <v>82</v>
      </c>
      <c r="D119" s="141"/>
      <c r="E119" s="141"/>
      <c r="F119" s="141"/>
      <c r="G119" s="141"/>
      <c r="H119" s="141"/>
      <c r="I119" s="141"/>
      <c r="J119" s="141"/>
      <c r="K119" s="141"/>
      <c r="L119" s="141"/>
      <c r="M119" s="141"/>
      <c r="N119" s="141"/>
      <c r="O119" s="141"/>
      <c r="P119" s="141"/>
      <c r="Q119" s="141"/>
    </row>
    <row r="120" spans="1:17" s="56" customFormat="1" ht="12" customHeight="1" x14ac:dyDescent="0.2">
      <c r="B120" s="57" t="s">
        <v>70</v>
      </c>
      <c r="C120" s="141" t="s">
        <v>87</v>
      </c>
      <c r="D120" s="141"/>
      <c r="E120" s="141"/>
      <c r="F120" s="141"/>
      <c r="G120" s="141"/>
      <c r="H120" s="141"/>
      <c r="I120" s="141"/>
      <c r="J120" s="141"/>
      <c r="K120" s="141"/>
      <c r="L120" s="141"/>
      <c r="M120" s="141"/>
      <c r="N120" s="141"/>
      <c r="O120" s="141"/>
      <c r="P120" s="141"/>
      <c r="Q120" s="141"/>
    </row>
    <row r="121" spans="1:17" x14ac:dyDescent="0.2">
      <c r="B121" s="57" t="s">
        <v>86</v>
      </c>
      <c r="C121" s="141" t="s">
        <v>88</v>
      </c>
      <c r="D121" s="141"/>
      <c r="E121" s="141"/>
      <c r="F121" s="141"/>
      <c r="G121" s="141"/>
      <c r="H121" s="141"/>
      <c r="I121" s="141"/>
      <c r="J121" s="141"/>
      <c r="K121" s="141"/>
      <c r="L121" s="141"/>
      <c r="M121" s="141"/>
      <c r="N121" s="141"/>
      <c r="O121" s="141"/>
      <c r="P121" s="141"/>
      <c r="Q121" s="141"/>
    </row>
  </sheetData>
  <mergeCells count="41">
    <mergeCell ref="C117:Q117"/>
    <mergeCell ref="C118:Q118"/>
    <mergeCell ref="C119:Q119"/>
    <mergeCell ref="C120:Q120"/>
    <mergeCell ref="C112:Q112"/>
    <mergeCell ref="C113:Q113"/>
    <mergeCell ref="C114:Q114"/>
    <mergeCell ref="C115:Q115"/>
    <mergeCell ref="C116:Q116"/>
    <mergeCell ref="C107:Q107"/>
    <mergeCell ref="C108:Q108"/>
    <mergeCell ref="C109:Q109"/>
    <mergeCell ref="C110:Q110"/>
    <mergeCell ref="C111:Q111"/>
    <mergeCell ref="C102:Q102"/>
    <mergeCell ref="C103:Q103"/>
    <mergeCell ref="C104:Q104"/>
    <mergeCell ref="C105:Q105"/>
    <mergeCell ref="C106:Q106"/>
    <mergeCell ref="Q9:T9"/>
    <mergeCell ref="H9:H10"/>
    <mergeCell ref="I9:I10"/>
    <mergeCell ref="J9:J10"/>
    <mergeCell ref="E8:T8"/>
    <mergeCell ref="P9:P10"/>
    <mergeCell ref="B91:B96"/>
    <mergeCell ref="C121:Q121"/>
    <mergeCell ref="B6:V7"/>
    <mergeCell ref="K9:K10"/>
    <mergeCell ref="L9:L10"/>
    <mergeCell ref="M9:M10"/>
    <mergeCell ref="N9:N10"/>
    <mergeCell ref="E9:E10"/>
    <mergeCell ref="F9:F10"/>
    <mergeCell ref="G9:G10"/>
    <mergeCell ref="D8:D10"/>
    <mergeCell ref="D11:D47"/>
    <mergeCell ref="V8:W9"/>
    <mergeCell ref="B8:C10"/>
    <mergeCell ref="O9:O10"/>
    <mergeCell ref="U8:U10"/>
  </mergeCells>
  <phoneticPr fontId="0" type="noConversion"/>
  <pageMargins left="0.25666666666666665" right="0.55541666666666667" top="0.33" bottom="0.47" header="0.25" footer="0.26"/>
  <pageSetup paperSize="8"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011122</vt:lpstr>
      <vt:lpstr>'011122'!Print_Area</vt:lpstr>
    </vt:vector>
  </TitlesOfParts>
  <Company>MISD, University of Cambridge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drg32</dc:creator>
  <cp:lastModifiedBy>Daniel Bond</cp:lastModifiedBy>
  <cp:lastPrinted>2022-08-11T15:29:01Z</cp:lastPrinted>
  <dcterms:created xsi:type="dcterms:W3CDTF">2008-10-24T09:57:24Z</dcterms:created>
  <dcterms:modified xsi:type="dcterms:W3CDTF">2022-11-03T15:42:42Z</dcterms:modified>
</cp:coreProperties>
</file>